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<sst xmlns="http://schemas.openxmlformats.org/spreadsheetml/2006/main" count="44" uniqueCount="44">
  <si>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</si>
  <si>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LGA030</t>
  </si>
  <si>
    <t xml:space="preserve">Ud</t>
  </si>
  <si>
    <t xml:space="preserve">Puerta basculante para garaje, de acero galvanizado.</t>
  </si>
  <si>
    <r>
      <rPr>
        <sz val="8.25"/>
        <color rgb="FF000000"/>
        <rFont val="Arial"/>
        <family val="2"/>
      </rPr>
      <t xml:space="preserve">Puerta basculante para garaje, pre-leva de compensación por contrapesos, formada por chapa plegada de acero galvanizado, de textura acanalada, 300x250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</si>
  <si>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</si>
  <si>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</si>
  <si>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</si>
  <si>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</si>
  <si>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</si>
  <si>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</si>
  <si>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</si>
  <si>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mt26pgb030af</t>
  </si>
  <si>
    <t xml:space="preserve">Ud</t>
  </si>
  <si>
    <t xml:space="preserve">Puerta basculante para garaje, pre-leva de compensación por contrapesos, formada por chapa plegada de acero galvanizado, de textura acanalada, 300x250 cm, juego de herrajes, tirantes de sujeción, cerradura y tirador a dos caras. Según UNE-EN 13241-1.</t>
  </si>
  <si>
    <t xml:space="preserve">mt26egm010gf</t>
  </si>
  <si>
    <t xml:space="preserve">Ud</t>
  </si>
  <si>
    <t xml:space="preserve">Equipo de motorización para apertura y cierre automático, para puerta de garaje basculante pre-leva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</si>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</sst>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1974</v>
      </c>
      <c r="H10" s="12">
        <f ca="1">ROUND(INDIRECT(ADDRESS(ROW()+(0), COLUMN()+(-2), 1))*INDIRECT(ADDRESS(ROW()+(0), COLUMN()+(-1), 1)), 2)</f>
        <v>1974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450</v>
      </c>
      <c r="H11" s="12">
        <f ca="1">ROUND(INDIRECT(ADDRESS(ROW()+(0), COLUMN()+(-2), 1))*INDIRECT(ADDRESS(ROW()+(0), COLUMN()+(-1), 1)), 2)</f>
        <v>450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0.825</v>
      </c>
      <c r="G15" s="12">
        <v>22.13</v>
      </c>
      <c r="H15" s="12">
        <f ca="1">ROUND(INDIRECT(ADDRESS(ROW()+(0), COLUMN()+(-2), 1))*INDIRECT(ADDRESS(ROW()+(0), COLUMN()+(-1), 1)), 2)</f>
        <v>18.26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0.825</v>
      </c>
      <c r="G16" s="12">
        <v>20.78</v>
      </c>
      <c r="H16" s="12">
        <f ca="1">ROUND(INDIRECT(ADDRESS(ROW()+(0), COLUMN()+(-2), 1))*INDIRECT(ADDRESS(ROW()+(0), COLUMN()+(-1), 1)), 2)</f>
        <v>17.14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1.925</v>
      </c>
      <c r="G17" s="12">
        <v>22.42</v>
      </c>
      <c r="H17" s="12">
        <f ca="1">ROUND(INDIRECT(ADDRESS(ROW()+(0), COLUMN()+(-2), 1))*INDIRECT(ADDRESS(ROW()+(0), COLUMN()+(-1), 1)), 2)</f>
        <v>43.16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1.925</v>
      </c>
      <c r="G18" s="12">
        <v>21.06</v>
      </c>
      <c r="H18" s="12">
        <f ca="1">ROUND(INDIRECT(ADDRESS(ROW()+(0), COLUMN()+(-2), 1))*INDIRECT(ADDRESS(ROW()+(0), COLUMN()+(-1), 1)), 2)</f>
        <v>40.54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</v>
      </c>
      <c r="G19" s="14">
        <v>22.74</v>
      </c>
      <c r="H19" s="14">
        <f ca="1">ROUND(INDIRECT(ADDRESS(ROW()+(0), COLUMN()+(-2), 1))*INDIRECT(ADDRESS(ROW()+(0), COLUMN()+(-1), 1)), 2)</f>
        <v>113.7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2961.8</v>
      </c>
      <c r="H22" s="14">
        <f ca="1">ROUND(INDIRECT(ADDRESS(ROW()+(0), COLUMN()+(-2), 1))*INDIRECT(ADDRESS(ROW()+(0), COLUMN()+(-1), 1))/100, 2)</f>
        <v>59.24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3021.04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