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<sst xmlns="http://schemas.openxmlformats.org/spreadsheetml/2006/main" count="42" uniqueCount="42">
  <si>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</si>
  <si>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</si>
  <si>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</si>
  <si>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</si>
  <si>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EI2 120, de una hoja de 74 mm de espesor, luz y altura de paso 400x400 mm, acabado lacado en color blanco formada por tres chapas de acero galvanizado de 0,8 mm de espesor, plegadas, ensambladas y montadas, con cámara intermedia de lana de roca de alta densidad y placas de cartón yeso, sobre cerco de acero galvanizado de 1,2 mm de espesor con junta intumescente y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</si>
  <si>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</si>
  <si>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</si>
  <si>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</si>
  <si>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</si>
  <si>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</si>
  <si>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</si>
  <si>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</si>
  <si>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mt26rca014gae</t>
  </si>
  <si>
    <t xml:space="preserve">Ud</t>
  </si>
  <si>
    <t xml:space="preserve">Puerta de registro cortafuegos para instalaciones, pivotante, homologada, EI2 120, según UNE-EN 1634-1, de una hoja de 74 mm de espesor, luz de paso entre 180 y 419 mm y altura de paso entre 400 y 900 mm, para un hueco de obra de anchura entre 280 y 519 mm y altura entre 450 y 1000 mm, acabado lacado en color blanco formada por tres chapas de acero galvanizado de 0,8 mm de espesor, plegadas, ensambladas y montadas, con cámara intermedia de lana de roca de alta densidad y placas de cartón yeso, sobre cerco de acero galvanizado de 1,2 mm de espesor con junta intumescente y garras de anclaje a obra, incluso bisagras de doble pala regulables en altura, soldadas al marco y atornilladas a la hoja, según UNE-EN 1935, cerradura embutida de cierre a un punto, cilindro con pomo, llaves y escudos color negro.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</si>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</sst>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342.26</v>
      </c>
      <c r="I10" s="12">
        <f ca="1">ROUND(INDIRECT(ADDRESS(ROW()+(0), COLUMN()+(-3), 1))*INDIRECT(ADDRESS(ROW()+(0), COLUMN()+(-1), 1)), 2)</f>
        <v>342.26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0.256</v>
      </c>
      <c r="G11" s="13"/>
      <c r="H11" s="14">
        <v>4.73</v>
      </c>
      <c r="I11" s="14">
        <f ca="1">ROUND(INDIRECT(ADDRESS(ROW()+(0), COLUMN()+(-3), 1))*INDIRECT(ADDRESS(ROW()+(0), COLUMN()+(-1), 1)), 2)</f>
        <v>1.21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343.47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0.23</v>
      </c>
      <c r="G14" s="11"/>
      <c r="H14" s="12">
        <v>22.13</v>
      </c>
      <c r="I14" s="12">
        <f ca="1">ROUND(INDIRECT(ADDRESS(ROW()+(0), COLUMN()+(-3), 1))*INDIRECT(ADDRESS(ROW()+(0), COLUMN()+(-1), 1)), 2)</f>
        <v>5.09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</v>
      </c>
      <c r="G15" s="13"/>
      <c r="H15" s="14">
        <v>21.02</v>
      </c>
      <c r="I15" s="14">
        <f ca="1">ROUND(INDIRECT(ADDRESS(ROW()+(0), COLUMN()+(-3), 1))*INDIRECT(ADDRESS(ROW()+(0), COLUMN()+(-1), 1)), 2)</f>
        <v>4.83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9.92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353.39</v>
      </c>
      <c r="I18" s="14">
        <f ca="1">ROUND(INDIRECT(ADDRESS(ROW()+(0), COLUMN()+(-3), 1))*INDIRECT(ADDRESS(ROW()+(0), COLUMN()+(-1), 1))/100, 2)</f>
        <v>7.07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360.46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1.102e+006</v>
      </c>
      <c r="F23" s="29"/>
      <c r="G23" s="29">
        <v>1.122e+006</v>
      </c>
      <c r="H23" s="29"/>
      <c r="I23" s="29"/>
      <c r="J23" s="29">
        <v>1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112007</v>
      </c>
      <c r="F25" s="33"/>
      <c r="G25" s="33">
        <v>112007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