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<sst xmlns="http://schemas.openxmlformats.org/spreadsheetml/2006/main" count="32" uniqueCount="32">
  <si>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</si>
  <si>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LSN010</t>
  </si>
  <si>
    <t xml:space="preserve">Ud</t>
  </si>
  <si>
    <t xml:space="preserve">Persiana veneciana exterior.</t>
  </si>
  <si>
    <r>
      <rPr>
        <sz val="8.25"/>
        <color rgb="FF000000"/>
        <rFont val="Arial"/>
        <family val="2"/>
      </rPr>
      <t xml:space="preserve">Persiana veneciana exterior de aluminio, de 600 mm de anchura y de 1000 mm de altura, con lamas orientables perfiladas de 50 mm de aluminio resistente a la corrosión de color blanco, cajón superior de aluminio de 57x52 cm de sección y guías de cables envainados, accionamiento manual mediante manivela fija con maniobra desde el exterior, en el lado derecho; oculta en la fachada y fijada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</si>
  <si>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</si>
  <si>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</si>
  <si>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</si>
  <si>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</si>
  <si>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</si>
  <si>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</si>
  <si>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</si>
  <si>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mt44vem010aaaa</t>
  </si>
  <si>
    <t xml:space="preserve">Ud</t>
  </si>
  <si>
    <t xml:space="preserve">Persiana veneciana exterior de aluminio, de 600 mm de anchura y de 1000 mm de altura, con lamas orientables perfiladas de 50 mm de aluminio resistente a la corrosión de color blanco, cajón superior de aluminio de 57x52 cm de sección y guías de cables envainados, incluso anclajes mecánicos para fijación al soporte.</t>
  </si>
  <si>
    <t xml:space="preserve">mt44vem020a</t>
  </si>
  <si>
    <t xml:space="preserve">Ud</t>
  </si>
  <si>
    <t xml:space="preserve">Manivela fija para maniobra desde el exterior,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</si>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</sst>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263.84</v>
      </c>
      <c r="H10" s="12">
        <f ca="1">ROUND(INDIRECT(ADDRESS(ROW()+(0), COLUMN()+(-2), 1))*INDIRECT(ADDRESS(ROW()+(0), COLUMN()+(-1), 1)), 2)</f>
        <v>263.84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1.508</v>
      </c>
      <c r="G14" s="12">
        <v>22.74</v>
      </c>
      <c r="H14" s="12">
        <f ca="1">ROUND(INDIRECT(ADDRESS(ROW()+(0), COLUMN()+(-2), 1))*INDIRECT(ADDRESS(ROW()+(0), COLUMN()+(-1), 1)), 2)</f>
        <v>34.29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2.261</v>
      </c>
      <c r="G15" s="14">
        <v>21.02</v>
      </c>
      <c r="H15" s="14">
        <f ca="1">ROUND(INDIRECT(ADDRESS(ROW()+(0), COLUMN()+(-2), 1))*INDIRECT(ADDRESS(ROW()+(0), COLUMN()+(-1), 1)), 2)</f>
        <v>47.53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355.36</v>
      </c>
      <c r="H18" s="14">
        <f ca="1">ROUND(INDIRECT(ADDRESS(ROW()+(0), COLUMN()+(-2), 1))*INDIRECT(ADDRESS(ROW()+(0), COLUMN()+(-1), 1))/100, 2)</f>
        <v>7.11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362.47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