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<sst xmlns="http://schemas.openxmlformats.org/spreadsheetml/2006/main" count="38" uniqueCount="38">
  <si>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</si>
  <si>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</si>
  <si>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</si>
  <si>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</si>
  <si>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azul 6/6/3+3, conjunto formado por vidrio exterior templado, de control solar, color azul de 6 mm, cámara de aire deshidratada con perfil separador de aluminio y doble sellado perimetral, de 6 mm, y vidrio interior laminar acústico de 3+3 mm de espesor compuesto por dos lunas de vidrio de 3 mm, unidas mediante una lámina incolora de butiral de polivinilo; 18 mm de espesor total, fijado sobre carpintería con acuñado mediante calzos de apoyo perimetrales y laterales, sellado en frío con silicona sintética incolora compatible con el material soporte, en la cara exterior, y con perfil continuo de neopreno en la cara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</si>
  <si>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</si>
  <si>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</si>
  <si>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</si>
  <si>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</si>
  <si>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</si>
  <si>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</si>
  <si>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</si>
  <si>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mt21veg060yaaa</t>
  </si>
  <si>
    <t xml:space="preserve">m²</t>
  </si>
  <si>
    <t xml:space="preserve">Doble acristalamiento templado, de control solar, con atenuación acústica, color azul 6/6/3+3, conjunto formado por vidrio exterior templado, de control solar, color azul de 6 mm, cámara de aire deshidratada con perfil separador de aluminio y doble sellado perimetral, de 6 mm, y vidrio interior laminar acústico de 3+3 mm de espesor compuesto por dos lunas de vidrio de 3 mm, unidas mediante una lámina incolora de butiral de polivinilo; 18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</si>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</sst>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183.78</v>
      </c>
      <c r="H10" s="12">
        <f ca="1">ROUND(INDIRECT(ADDRESS(ROW()+(0), COLUMN()+(-2), 1))*INDIRECT(ADDRESS(ROW()+(0), COLUMN()+(-1), 1)), 2)</f>
        <v>184.88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1.667</v>
      </c>
      <c r="G12" s="12">
        <v>0.9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1.26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189.31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</v>
      </c>
      <c r="G16" s="12">
        <v>23.55</v>
      </c>
      <c r="H16" s="12">
        <f ca="1">ROUND(INDIRECT(ADDRESS(ROW()+(0), COLUMN()+(-2), 1))*INDIRECT(ADDRESS(ROW()+(0), COLUMN()+(-1), 1)), 2)</f>
        <v>8.01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</v>
      </c>
      <c r="G17" s="14">
        <v>22.35</v>
      </c>
      <c r="H17" s="14">
        <f ca="1">ROUND(INDIRECT(ADDRESS(ROW()+(0), COLUMN()+(-2), 1))*INDIRECT(ADDRESS(ROW()+(0), COLUMN()+(-1), 1)), 2)</f>
        <v>7.6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204.92</v>
      </c>
      <c r="H20" s="14">
        <f ca="1">ROUND(INDIRECT(ADDRESS(ROW()+(0), COLUMN()+(-2), 1))*INDIRECT(ADDRESS(ROW()+(0), COLUMN()+(-1), 1))/100, 2)</f>
        <v>4.1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209.02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