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<sst xmlns="http://schemas.openxmlformats.org/spreadsheetml/2006/main" count="42" uniqueCount="42">
  <si>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</si>
  <si>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NAF010</t>
  </si>
  <si>
    <t xml:space="preserve">m²</t>
  </si>
  <si>
    <t xml:space="preserve">Aislamiento térmico por el interior de la hoja exterior, en fachada de doble hoja de fábrica cara vista.</t>
  </si>
  <si>
    <r>
      <rPr>
        <sz val="8.25"/>
        <color rgb="FF000000"/>
        <rFont val="Arial"/>
        <family val="2"/>
      </rPr>
      <t xml:space="preserve">Aislamiento térmico por el interior de la hoja exterior, en fachada de doble hoja de fábrica cara vista, con panel rígido de poliestireno expandido, de superficie lisa y mecanizado lateral recto, de 85 mm de espesor, resistencia térmica 2,95 m²K/W, conductividad térmica 0,029 W/(mK). Colocación en obra: a tope, con pelladas de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</si>
  <si>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</si>
  <si>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</si>
  <si>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</si>
  <si>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</si>
  <si>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</si>
  <si>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</si>
  <si>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</si>
  <si>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</si>
  <si>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</si>
  <si>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</si>
  <si>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mt16pel010aapk</t>
  </si>
  <si>
    <t xml:space="preserve">m²</t>
  </si>
  <si>
    <t xml:space="preserve">Panel rígido de poliestireno expandido, según UNE-EN 13163, de superficie lisa y mecanizado lateral recto, de 85 mm de espesor, resistencia térmica 2,95 m²K/W, conductividad térmica 0,029 W/(mK), Euroclase E de reacción al fuego según UNE-EN 13501-1, con código de designación EPS-EN 13163-L3-W3-T2-S5-P10-BS250-TR200-DS(N)2-CS(10)150.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</si>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</sst>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99" customWidth="1"/>
    <col min="4" max="4" width="70.04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0.45</v>
      </c>
      <c r="I10" s="12">
        <f ca="1">ROUND(INDIRECT(ADDRESS(ROW()+(0), COLUMN()+(-3), 1))*INDIRECT(ADDRESS(ROW()+(0), COLUMN()+(-1), 1)), 2)</f>
        <v>0.45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1.05</v>
      </c>
      <c r="G11" s="13"/>
      <c r="H11" s="14">
        <v>14.95</v>
      </c>
      <c r="I11" s="14">
        <f ca="1">ROUND(INDIRECT(ADDRESS(ROW()+(0), COLUMN()+(-3), 1))*INDIRECT(ADDRESS(ROW()+(0), COLUMN()+(-1), 1)), 2)</f>
        <v>15.7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16.15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0.16</v>
      </c>
      <c r="G14" s="11"/>
      <c r="H14" s="12">
        <v>22.74</v>
      </c>
      <c r="I14" s="12">
        <f ca="1">ROUND(INDIRECT(ADDRESS(ROW()+(0), COLUMN()+(-3), 1))*INDIRECT(ADDRESS(ROW()+(0), COLUMN()+(-1), 1)), 2)</f>
        <v>3.64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0.16</v>
      </c>
      <c r="G15" s="13"/>
      <c r="H15" s="14">
        <v>21.02</v>
      </c>
      <c r="I15" s="14">
        <f ca="1">ROUND(INDIRECT(ADDRESS(ROW()+(0), COLUMN()+(-3), 1))*INDIRECT(ADDRESS(ROW()+(0), COLUMN()+(-1), 1)), 2)</f>
        <v>3.36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7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23.15</v>
      </c>
      <c r="I18" s="14">
        <f ca="1">ROUND(INDIRECT(ADDRESS(ROW()+(0), COLUMN()+(-3), 1))*INDIRECT(ADDRESS(ROW()+(0), COLUMN()+(-1), 1))/100, 2)</f>
        <v>0.46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23.61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