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<sst xmlns="http://schemas.openxmlformats.org/spreadsheetml/2006/main" count="42" uniqueCount="42">
  <si>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</si>
  <si>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</si>
  <si>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</si>
  <si>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</si>
  <si>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rígido de poliestireno extruido, de superficie lisa y mecanizado lateral machihembrado, de 40 mm de espesor, resistencia a compresión &gt;= 250 kPa, resistencia térmica 1,2 m²K/W, conductividad térmica 0,033 W/(mK). Colocación en obra: a tope,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</si>
  <si>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</si>
  <si>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</si>
  <si>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</si>
  <si>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</si>
  <si>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</si>
  <si>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</si>
  <si>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</si>
  <si>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</si>
  <si>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</si>
  <si>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</si>
  <si>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mt16pxa010dae</t>
  </si>
  <si>
    <t xml:space="preserve">m²</t>
  </si>
  <si>
    <t xml:space="preserve">Panel rígido de poliestireno extruido, según UNE-EN 13164, de superficie lisa y mecanizado lateral machihembrado, de 40 mm de espesor, resistencia a compresión &gt;= 250 kPa, resistencia térmica 1,2 m²K/W, conductividad térmica 0,033 W/(mK), Euroclase E de reacción al fuego según UNE-EN 13501-1, con código de designación XPS-EN 13164-T1-CS(10/Y)250-DLT(2)5-DS(70,90)-WL(T)0,7-TR100.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</si>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</sst>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>
        <f ca="1">ROUND(INDIRECT(ADDRESS(ROW()+(0), COLUMN()+(-3), 1))*INDIRECT(ADDRESS(ROW()+(0), COLUMN()+(-1), 1)), 2)</f>
        <v>0.45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7.74</v>
      </c>
      <c r="I11" s="14">
        <f ca="1">ROUND(INDIRECT(ADDRESS(ROW()+(0), COLUMN()+(-3), 1))*INDIRECT(ADDRESS(ROW()+(0), COLUMN()+(-1), 1)), 2)</f>
        <v>8.13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8.58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0.05</v>
      </c>
      <c r="G14" s="11"/>
      <c r="H14" s="12">
        <v>22.74</v>
      </c>
      <c r="I14" s="12">
        <f ca="1">ROUND(INDIRECT(ADDRESS(ROW()+(0), COLUMN()+(-3), 1))*INDIRECT(ADDRESS(ROW()+(0), COLUMN()+(-1), 1)), 2)</f>
        <v>1.14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0.05</v>
      </c>
      <c r="G15" s="13"/>
      <c r="H15" s="14">
        <v>21.02</v>
      </c>
      <c r="I15" s="14">
        <f ca="1">ROUND(INDIRECT(ADDRESS(ROW()+(0), COLUMN()+(-3), 1))*INDIRECT(ADDRESS(ROW()+(0), COLUMN()+(-1), 1)), 2)</f>
        <v>1.05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2.19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10.77</v>
      </c>
      <c r="I18" s="14">
        <f ca="1">ROUND(INDIRECT(ADDRESS(ROW()+(0), COLUMN()+(-3), 1))*INDIRECT(ADDRESS(ROW()+(0), COLUMN()+(-1), 1))/100, 2)</f>
        <v>0.22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10.99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