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<sst xmlns="http://schemas.openxmlformats.org/spreadsheetml/2006/main" count="45" uniqueCount="45">
  <si>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</si>
  <si>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</si>
  <si>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</si>
  <si>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</si>
  <si>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70 mm de espesor, resistencia térmica 2,4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</si>
  <si>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</si>
  <si>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</si>
  <si>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</si>
  <si>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</si>
  <si>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</si>
  <si>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</si>
  <si>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</si>
  <si>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mt16pel010aama</t>
  </si>
  <si>
    <t xml:space="preserve">m²</t>
  </si>
  <si>
    <t xml:space="preserve">Panel rígido de poliestireno expandido, según UNE-EN 13163, de superficie lisa y mecanizado lateral recto, de 70 mm de espesor, resistencia térmica 2,4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</si>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</sst>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 customWidth="1"/>
    <col min="5" max="5" width="69.5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
      <c r="G10" s="11">
        <v>1.05</v>
      </c>
      <c r="H10" s="11"/>
      <c r="I10" s="12">
        <v>12.32</v>
      </c>
      <c r="J10" s="12">
        <f ca="1">ROUND(INDIRECT(ADDRESS(ROW()+(0), COLUMN()+(-3), 1))*INDIRECT(ADDRESS(ROW()+(0), COLUMN()+(-1), 1)), 2)</f>
        <v>12.94</v>
      </c>
    </row>
    <row r="11" spans="1:10" ht="45.00" thickBot="1" customHeight="1">
      <c r="A11" s="1" t="s">
        <v>15</v>
      </c>
      <c r="B11" s="1"/>
      <c r="C11" s="1"/>
      <c r="D11" s="10" t="s">
        <v>16</v>
      </c>
      <c r="E11" s="1" t="s">
        <v>17</v>
      </c>
      <c r="F11" s="1"/>
      <c r="G11" s="13">
        <v>0.05</v>
      </c>
      <c r="H11" s="13"/>
      <c r="I11" s="14">
        <v>8.37</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13.36</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0.024</v>
      </c>
      <c r="H14" s="11"/>
      <c r="I14" s="12">
        <v>22.74</v>
      </c>
      <c r="J14" s="12">
        <f ca="1">ROUND(INDIRECT(ADDRESS(ROW()+(0), COLUMN()+(-3), 1))*INDIRECT(ADDRESS(ROW()+(0), COLUMN()+(-1), 1)), 2)</f>
        <v>0.55</v>
      </c>
    </row>
    <row r="15" spans="1:10" ht="13.50" thickBot="1" customHeight="1">
      <c r="A15" s="1" t="s">
        <v>23</v>
      </c>
      <c r="B15" s="1"/>
      <c r="C15" s="1"/>
      <c r="D15" s="10" t="s">
        <v>24</v>
      </c>
      <c r="E15" s="1" t="s">
        <v>25</v>
      </c>
      <c r="F15" s="1"/>
      <c r="G15" s="13">
        <v>0.024</v>
      </c>
      <c r="H15" s="13"/>
      <c r="I15" s="14">
        <v>21.02</v>
      </c>
      <c r="J15" s="14">
        <f ca="1">ROUND(INDIRECT(ADDRESS(ROW()+(0), COLUMN()+(-3), 1))*INDIRECT(ADDRESS(ROW()+(0), COLUMN()+(-1), 1)), 2)</f>
        <v>0.5</v>
      </c>
    </row>
    <row r="16" spans="1:10" ht="13.50" thickBot="1" customHeight="1">
      <c r="A16" s="15"/>
      <c r="B16" s="15"/>
      <c r="C16" s="15"/>
      <c r="D16" s="15"/>
      <c r="E16" s="15"/>
      <c r="F16" s="15"/>
      <c r="G16" s="9" t="s">
        <v>26</v>
      </c>
      <c r="H16" s="9"/>
      <c r="I16" s="9"/>
      <c r="J16" s="17">
        <f ca="1">ROUND(SUM(INDIRECT(ADDRESS(ROW()+(-1), COLUMN()+(0), 1)),INDIRECT(ADDRESS(ROW()+(-2), COLUMN()+(0), 1))), 2)</f>
        <v>1.05</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14.41</v>
      </c>
      <c r="J18" s="14">
        <f ca="1">ROUND(INDIRECT(ADDRESS(ROW()+(0), COLUMN()+(-3), 1))*INDIRECT(ADDRESS(ROW()+(0), COLUMN()+(-1), 1))/100, 2)</f>
        <v>0.29</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14.7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5" spans="1:10" ht="13.50" thickBot="1" customHeight="1">
      <c r="A25" s="28" t="s">
        <v>39</v>
      </c>
      <c r="B25" s="28"/>
      <c r="C25" s="28"/>
      <c r="D25" s="28"/>
      <c r="E25" s="28"/>
      <c r="F25" s="29">
        <v>1.4102e+007</v>
      </c>
      <c r="G25" s="29"/>
      <c r="H25" s="29">
        <v>1.4102e+007</v>
      </c>
      <c r="I25" s="29"/>
      <c r="J25" s="29" t="s">
        <v>40</v>
      </c>
    </row>
    <row r="26" spans="1:10" ht="24.00" thickBot="1" customHeight="1">
      <c r="A26" s="30" t="s">
        <v>41</v>
      </c>
      <c r="B26" s="30"/>
      <c r="C26" s="30"/>
      <c r="D26" s="30"/>
      <c r="E26" s="30"/>
      <c r="F26" s="31"/>
      <c r="G26" s="31"/>
      <c r="H26" s="31"/>
      <c r="I26" s="31"/>
      <c r="J26" s="3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sheetData>
  <mergeCells count="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