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<sst xmlns="http://schemas.openxmlformats.org/spreadsheetml/2006/main" count="37" uniqueCount="37">
  <si>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</si>
  <si>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</si>
  <si>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</si>
  <si>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</si>
  <si>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extruido, de superficie lisa y mecanizado lateral machihembrado, de 40 mm de espesor, resistencia a compresión &gt;= 250 kPa, resistencia térmica 1,2 m²K/W, conductividad térmica 0,033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</si>
  <si>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</si>
  <si>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</si>
  <si>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</si>
  <si>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</si>
  <si>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</si>
  <si>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</si>
  <si>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</si>
  <si>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mt16pxa010daa</t>
  </si>
  <si>
    <t xml:space="preserve">m²</t>
  </si>
  <si>
    <t xml:space="preserve">Panel rígido de poliestireno extruido, según UNE-EN 13164, de superficie lisa y mecanizado lateral machihembrado, de 40 mm de espesor, resistencia a compresión &gt;= 250 kPa, resistencia térmica 1,2 m²K/W, conductividad térmica 0,033 W/(mK), Euroclase E de reacción al fuego según UNE-EN 13501-1, con código de designación XPS-EN 13164-T1-CS(10/Y)250-DLT(2)5-DS(70,90)-WL(T)0,7-TR100.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</si>
  <si>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</si>
  <si>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</si>
  <si>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</si>
  <si>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</si>
  <si>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Costes directos complementarios</t>
  </si>
  <si>
    <t xml:space="preserve">%</t>
  </si>
  <si>
    <t xml:space="preserve">Costes directos complementarios</t>
  </si>
  <si>
    <t xml:space="preserve">Coste de mantenimiento decenal: 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</si>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</sst>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5.44" customWidth="1"/>
    <col min="6" max="6" width="7.48" customWidth="1"/>
    <col min="7" max="7" width="5.95" customWidth="1"/>
    <col min="8" max="8" width="8.50"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7.74</v>
      </c>
      <c r="I10" s="12">
        <f ca="1">ROUND(INDIRECT(ADDRESS(ROW()+(0), COLUMN()+(-3), 1))*INDIRECT(ADDRESS(ROW()+(0), COLUMN()+(-1), 1)), 2)</f>
        <v>8.13</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8.55</v>
      </c>
    </row>
    <row r="13" spans="1:9" ht="13.50" thickBot="1" customHeight="1">
      <c r="A13" s="15">
        <v>2</v>
      </c>
      <c r="B13" s="15"/>
      <c r="C13" s="15"/>
      <c r="D13" s="18" t="s">
        <v>19</v>
      </c>
      <c r="E13" s="18"/>
      <c r="F13" s="18"/>
      <c r="G13" s="18"/>
      <c r="H13" s="15"/>
      <c r="I13" s="15"/>
    </row>
    <row r="14" spans="1:9" ht="13.50" thickBot="1" customHeight="1">
      <c r="A14" s="19"/>
      <c r="B14" s="19"/>
      <c r="C14" s="20" t="s">
        <v>20</v>
      </c>
      <c r="D14" s="19" t="s">
        <v>21</v>
      </c>
      <c r="E14" s="19"/>
      <c r="F14" s="13">
        <v>2</v>
      </c>
      <c r="G14" s="13"/>
      <c r="H14" s="14">
        <f ca="1">ROUND(SUM(INDIRECT(ADDRESS(ROW()+(-2), COLUMN()+(1), 1))), 2)</f>
        <v>8.55</v>
      </c>
      <c r="I14" s="14">
        <f ca="1">ROUND(INDIRECT(ADDRESS(ROW()+(0), COLUMN()+(-3), 1))*INDIRECT(ADDRESS(ROW()+(0), COLUMN()+(-1), 1))/100, 2)</f>
        <v>0.17</v>
      </c>
    </row>
    <row r="15" spans="1:9" ht="13.50" thickBot="1" customHeight="1">
      <c r="A15" s="21" t="s">
        <v>22</v>
      </c>
      <c r="B15" s="21"/>
      <c r="C15" s="22"/>
      <c r="D15" s="23"/>
      <c r="E15" s="23"/>
      <c r="F15" s="24" t="s">
        <v>23</v>
      </c>
      <c r="G15" s="24"/>
      <c r="H15" s="25"/>
      <c r="I15" s="26">
        <f ca="1">ROUND(SUM(INDIRECT(ADDRESS(ROW()+(-1), COLUMN()+(0), 1)),INDIRECT(ADDRESS(ROW()+(-3), COLUMN()+(0), 1))), 2)</f>
        <v>8.72</v>
      </c>
    </row>
    <row r="18" spans="1:9" ht="13.50" thickBot="1" customHeight="1">
      <c r="A18" s="27" t="s">
        <v>24</v>
      </c>
      <c r="B18" s="27"/>
      <c r="C18" s="27"/>
      <c r="D18" s="27"/>
      <c r="E18" s="27" t="s">
        <v>25</v>
      </c>
      <c r="F18" s="27"/>
      <c r="G18" s="27" t="s">
        <v>26</v>
      </c>
      <c r="H18" s="27"/>
      <c r="I18" s="27" t="s">
        <v>27</v>
      </c>
    </row>
    <row r="19" spans="1:9" ht="13.50" thickBot="1" customHeight="1">
      <c r="A19" s="28" t="s">
        <v>28</v>
      </c>
      <c r="B19" s="28"/>
      <c r="C19" s="28"/>
      <c r="D19" s="28"/>
      <c r="E19" s="29">
        <v>1.07202e+006</v>
      </c>
      <c r="F19" s="29"/>
      <c r="G19" s="29">
        <v>1.07202e+006</v>
      </c>
      <c r="H19" s="29"/>
      <c r="I19" s="29" t="s">
        <v>29</v>
      </c>
    </row>
    <row r="20" spans="1:9" ht="24.00" thickBot="1" customHeight="1">
      <c r="A20" s="30" t="s">
        <v>30</v>
      </c>
      <c r="B20" s="30"/>
      <c r="C20" s="30"/>
      <c r="D20" s="30"/>
      <c r="E20" s="31"/>
      <c r="F20" s="31"/>
      <c r="G20" s="31"/>
      <c r="H20" s="31"/>
      <c r="I20" s="31"/>
    </row>
    <row r="21" spans="1:9" ht="13.50" thickBot="1" customHeight="1">
      <c r="A21" s="28" t="s">
        <v>31</v>
      </c>
      <c r="B21" s="28"/>
      <c r="C21" s="28"/>
      <c r="D21" s="28"/>
      <c r="E21" s="29">
        <v>1.4102e+007</v>
      </c>
      <c r="F21" s="29"/>
      <c r="G21" s="29">
        <v>1.4102e+007</v>
      </c>
      <c r="H21" s="29"/>
      <c r="I21" s="29" t="s">
        <v>32</v>
      </c>
    </row>
    <row r="22" spans="1:9" ht="24.00" thickBot="1" customHeight="1">
      <c r="A22" s="30" t="s">
        <v>33</v>
      </c>
      <c r="B22" s="30"/>
      <c r="C22" s="30"/>
      <c r="D22" s="30"/>
      <c r="E22" s="31"/>
      <c r="F22" s="31"/>
      <c r="G22" s="31"/>
      <c r="H22" s="31"/>
      <c r="I22" s="31"/>
    </row>
    <row r="25" spans="1:1" ht="33.75" thickBot="1" customHeight="1">
      <c r="A25" s="1" t="s">
        <v>34</v>
      </c>
      <c r="B25" s="1"/>
      <c r="C25" s="1"/>
      <c r="D25" s="1"/>
      <c r="E25" s="1"/>
      <c r="F25" s="1"/>
      <c r="G25" s="1"/>
      <c r="H25" s="1"/>
      <c r="I25" s="1"/>
    </row>
    <row r="26" spans="1:1" ht="33.75" thickBot="1" customHeight="1">
      <c r="A26" s="1" t="s">
        <v>35</v>
      </c>
      <c r="B26" s="1"/>
      <c r="C26" s="1"/>
      <c r="D26" s="1"/>
      <c r="E26" s="1"/>
      <c r="F26" s="1"/>
      <c r="G26" s="1"/>
      <c r="H26" s="1"/>
      <c r="I26" s="1"/>
    </row>
    <row r="27" spans="1:1" ht="33.75" thickBot="1" customHeight="1">
      <c r="A27" s="1" t="s">
        <v>36</v>
      </c>
      <c r="B27" s="1"/>
      <c r="C27" s="1"/>
      <c r="D27" s="1"/>
      <c r="E27" s="1"/>
      <c r="F27" s="1"/>
      <c r="G27" s="1"/>
      <c r="H27" s="1"/>
      <c r="I27" s="1"/>
    </row>
  </sheetData>
  <mergeCells count="4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E15"/>
    <mergeCell ref="F15:H15"/>
    <mergeCell ref="A18:D18"/>
    <mergeCell ref="E18:F18"/>
    <mergeCell ref="G18:H18"/>
    <mergeCell ref="A19:D19"/>
    <mergeCell ref="E19:F20"/>
    <mergeCell ref="G19:H20"/>
    <mergeCell ref="I19:I20"/>
    <mergeCell ref="A20:D20"/>
    <mergeCell ref="A21:D21"/>
    <mergeCell ref="E21:F22"/>
    <mergeCell ref="G21:H22"/>
    <mergeCell ref="I21:I22"/>
    <mergeCell ref="A22:D22"/>
    <mergeCell ref="A25:I25"/>
    <mergeCell ref="A26:I26"/>
    <mergeCell ref="A27:I27"/>
  </mergeCells>
  <pageMargins left="0.147638" right="0.147638" top="0.206693" bottom="0.206693" header="0.0" footer="0.0"/>
  <pageSetup paperSize="9" orientation="portrait"/>
  <rowBreaks count="0" manualBreakCount="0">
    </rowBreaks>
</worksheet>
</file>