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<sst xmlns="http://schemas.openxmlformats.org/spreadsheetml/2006/main" count="44" uniqueCount="44">
  <si>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</si>
  <si>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NAN020</t>
  </si>
  <si>
    <t xml:space="preserve">m²</t>
  </si>
  <si>
    <t xml:space="preserve">Aislamiento térmico por el exterior de cubiertas inclinadas, sobre soporte continuo de hormigón.</t>
  </si>
  <si>
    <r>
      <rPr>
        <sz val="8.25"/>
        <color rgb="FF000000"/>
        <rFont val="Arial"/>
        <family val="2"/>
      </rPr>
      <t xml:space="preserve">Aislamiento térmico por el exterior de cubiertas inclinadas, sobre soporte continuo de hormigón, formado por: espuma rígida de poliuretano con una densidad mínima de 45 kg/m³ y 30 mm de espesor medio mínimo, fabricada "in situ" y proyectada sobre el forjado de cubierta, recubierta posteriormente con una capa de regularización de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</si>
  <si>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</si>
  <si>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</si>
  <si>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</si>
  <si>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</si>
  <si>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</si>
  <si>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</si>
  <si>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</si>
  <si>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mt16poc010l</t>
  </si>
  <si>
    <t xml:space="preserve">m²</t>
  </si>
  <si>
    <t xml:space="preserve">Espuma rígida de poliuretano proyectado "in situ", densidad mínima 45 kg/m³, espesor medio mínimo 30 mm, aplicado en cubiertas inclinadas, según UNE-EN 14315-1.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</si>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</sst>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0.89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2"/>
      <c r="H10" s="12"/>
      <c r="I10" s="14">
        <v>6.61</v>
      </c>
      <c r="J10" s="14">
        <f ca="1">ROUND(INDIRECT(ADDRESS(ROW()+(0), COLUMN()+(-4), 1))*INDIRECT(ADDRESS(ROW()+(0), COLUMN()+(-1), 1)), 2)</f>
        <v>6.94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6.94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2"/>
      <c r="H13" s="12"/>
      <c r="I13" s="14">
        <v>17.08</v>
      </c>
      <c r="J13" s="14">
        <f ca="1">ROUND(INDIRECT(ADDRESS(ROW()+(0), COLUMN()+(-4), 1))*INDIRECT(ADDRESS(ROW()+(0), COLUMN()+(-1), 1)), 2)</f>
        <v>1.71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1.71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0.095</v>
      </c>
      <c r="G16" s="11"/>
      <c r="H16" s="11"/>
      <c r="I16" s="13">
        <v>22.13</v>
      </c>
      <c r="J16" s="13">
        <f ca="1">ROUND(INDIRECT(ADDRESS(ROW()+(0), COLUMN()+(-4), 1))*INDIRECT(ADDRESS(ROW()+(0), COLUMN()+(-1), 1)), 2)</f>
        <v>2.1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0.095</v>
      </c>
      <c r="G17" s="12"/>
      <c r="H17" s="12"/>
      <c r="I17" s="14">
        <v>21.02</v>
      </c>
      <c r="J17" s="14">
        <f ca="1">ROUND(INDIRECT(ADDRESS(ROW()+(0), COLUMN()+(-4), 1))*INDIRECT(ADDRESS(ROW()+(0), COLUMN()+(-1), 1)), 2)</f>
        <v>2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4.1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12.75</v>
      </c>
      <c r="J20" s="14">
        <f ca="1">ROUND(INDIRECT(ADDRESS(ROW()+(0), COLUMN()+(-4), 1))*INDIRECT(ADDRESS(ROW()+(0), COLUMN()+(-1), 1))/100, 2)</f>
        <v>0.26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13.01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1.11201e+006</v>
      </c>
      <c r="H25" s="29">
        <v>1.11201e+006</v>
      </c>
      <c r="I25" s="29"/>
      <c r="J25" s="29" t="s">
        <v>39</v>
      </c>
    </row>
    <row r="26" spans="1:10" ht="34.5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