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<sst xmlns="http://schemas.openxmlformats.org/spreadsheetml/2006/main" count="42" uniqueCount="42">
  <si>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</si>
  <si>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</si>
  <si>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</si>
  <si>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</si>
  <si>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de vidrio celular, de 40 mm de espesor, según UNE-EN 13167, resistencia térmica 1,05 m²K/W, conductividad térmica 0,038 W/(mK) y Euroclase A1 de reacción al fuego según UNE-EN 13501-1. Colocación en obra: a tope, con mortero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</si>
  <si>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</si>
  <si>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</si>
  <si>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</si>
  <si>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</si>
  <si>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</si>
  <si>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</si>
  <si>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</si>
  <si>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mt16aaa060</t>
  </si>
  <si>
    <t xml:space="preserve">kg</t>
  </si>
  <si>
    <t xml:space="preserve">Mortero adhesivo para fijación de paneles aislantes de vidrio celular.</t>
  </si>
  <si>
    <t xml:space="preserve">mt16pvi010a</t>
  </si>
  <si>
    <t xml:space="preserve">m²</t>
  </si>
  <si>
    <t xml:space="preserve">Panel de vidrio celular, de 40 mm de espesor, según UNE-EN 13167, resistencia térmica 1,05 m²K/W, conductividad térmica 0,038 W/(mK) y Euroclase A1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</si>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</sst>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3.03</v>
      </c>
      <c r="J10" s="12">
        <f ca="1">ROUND(INDIRECT(ADDRESS(ROW()+(0), COLUMN()+(-3), 1))*INDIRECT(ADDRESS(ROW()+(0), COLUMN()+(-1), 1)), 2)</f>
        <v>9.09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34.42</v>
      </c>
      <c r="J11" s="14">
        <f ca="1">ROUND(INDIRECT(ADDRESS(ROW()+(0), COLUMN()+(-3), 1))*INDIRECT(ADDRESS(ROW()+(0), COLUMN()+(-1), 1)), 2)</f>
        <v>36.14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45.23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0.072</v>
      </c>
      <c r="H14" s="11"/>
      <c r="I14" s="12">
        <v>22.74</v>
      </c>
      <c r="J14" s="12">
        <f ca="1">ROUND(INDIRECT(ADDRESS(ROW()+(0), COLUMN()+(-3), 1))*INDIRECT(ADDRESS(ROW()+(0), COLUMN()+(-1), 1)), 2)</f>
        <v>1.64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0.036</v>
      </c>
      <c r="H15" s="13"/>
      <c r="I15" s="14">
        <v>21.02</v>
      </c>
      <c r="J15" s="14">
        <f ca="1">ROUND(INDIRECT(ADDRESS(ROW()+(0), COLUMN()+(-3), 1))*INDIRECT(ADDRESS(ROW()+(0), COLUMN()+(-1), 1)), 2)</f>
        <v>0.76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47.63</v>
      </c>
      <c r="J18" s="14">
        <f ca="1">ROUND(INDIRECT(ADDRESS(ROW()+(0), COLUMN()+(-3), 1))*INDIRECT(ADDRESS(ROW()+(0), COLUMN()+(-1), 1))/100, 2)</f>
        <v>0.95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48.58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