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<sst xmlns="http://schemas.openxmlformats.org/spreadsheetml/2006/main" count="45" uniqueCount="45">
  <si>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</si>
  <si>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</si>
  <si>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</si>
  <si>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</si>
  <si>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extruido, de superficie rugosa acanalada y mecanizado lateral machihembrado y recto, de 60 mm de espesor, resistencia a compresión &gt;= 300 kPa, resistencia térmica 1,8 m²K/W, conductividad térmica 0,034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</si>
  <si>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</si>
  <si>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</si>
  <si>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</si>
  <si>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</si>
  <si>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</si>
  <si>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</si>
  <si>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</si>
  <si>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</si>
  <si>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</si>
  <si>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</si>
  <si>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mt16pxa010ecq</t>
  </si>
  <si>
    <t xml:space="preserve">m²</t>
  </si>
  <si>
    <t xml:space="preserve">Panel rígido de poliestireno extruido, según UNE-EN 13164, de superficie rugosa acanalada y mecanizado lateral machihembrado y recto, de 60 mm de espesor, resistencia a compresión &gt;= 300 kPa, resistencia térmica 1,8 m²K/W, conductividad térmica 0,034 W/(mK), Euroclase E de reacción al fuego según UNE-EN 13501-1, con código de designación XPS-EN 13164-T2-CS(10/Y)300-DS(70,90)-DLT(2)5-CC(2/1,5/50)125-WL(T)0,7-WD(V)3-FTCD1.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</si>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</sst>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62.31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4</v>
      </c>
      <c r="J10" s="12">
        <v>0.19</v>
      </c>
      <c r="K10" s="12">
        <f ca="1">ROUND(INDIRECT(ADDRESS(ROW()+(0), COLUMN()+(-2), 1))*INDIRECT(ADDRESS(ROW()+(0), COLUMN()+(-1), 1)), 2)</f>
        <v>0.76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1.05</v>
      </c>
      <c r="J11" s="12">
        <v>13.54</v>
      </c>
      <c r="K11" s="12">
        <f ca="1">ROUND(INDIRECT(ADDRESS(ROW()+(0), COLUMN()+(-2), 1))*INDIRECT(ADDRESS(ROW()+(0), COLUMN()+(-1), 1)), 2)</f>
        <v>14.22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6</v>
      </c>
      <c r="J12" s="14">
        <v>0.08</v>
      </c>
      <c r="K12" s="14">
        <f ca="1">ROUND(INDIRECT(ADDRESS(ROW()+(0), COLUMN()+(-2), 1))*INDIRECT(ADDRESS(ROW()+(0), COLUMN()+(-1),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15.46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</v>
      </c>
      <c r="J15" s="12">
        <v>22.74</v>
      </c>
      <c r="K15" s="12">
        <f ca="1">ROUND(INDIRECT(ADDRESS(ROW()+(0), COLUMN()+(-2), 1))*INDIRECT(ADDRESS(ROW()+(0), COLUMN()+(-1), 1)), 2)</f>
        <v>2.27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</v>
      </c>
      <c r="J16" s="14">
        <v>21.02</v>
      </c>
      <c r="K16" s="14">
        <f ca="1">ROUND(INDIRECT(ADDRESS(ROW()+(0), COLUMN()+(-2), 1))*INDIRECT(ADDRESS(ROW()+(0), COLUMN()+(-1), 1)), 2)</f>
        <v>2.1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4.37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19.83</v>
      </c>
      <c r="K19" s="14">
        <f ca="1">ROUND(INDIRECT(ADDRESS(ROW()+(0), COLUMN()+(-2), 1))*INDIRECT(ADDRESS(ROW()+(0), COLUMN()+(-1), 1))/100, 2)</f>
        <v>0.4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20.23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