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<sst xmlns="http://schemas.openxmlformats.org/spreadsheetml/2006/main" count="48" uniqueCount="48">
  <si>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</si>
  <si>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NOS011</t>
  </si>
  <si>
    <t xml:space="preserve">m²</t>
  </si>
  <si>
    <t xml:space="preserve">Barrera de protección frente al radón bajo solera en contacto con el terreno, con láminas asfálticas.</t>
  </si>
  <si>
    <r>
      <rPr>
        <sz val="8.25"/>
        <color rgb="FF000000"/>
        <rFont val="Arial"/>
        <family val="2"/>
      </rPr>
      <t xml:space="preserve">Barrera de protección frente al radón bajo solera en contacto con el terreno con nivel de referencia de exposición al radón 300 Bq/m³, con lámina de betún aditivado con plastómero APP, LA-30-AL, con armadura de aluminio, de superficie no protegida, y coeficiente de difusión frente al gas radón 1x10-13 m²/s, totalmente adherida al soporte con soplete. Colocación en obra: con solapes, en la base de la solera, sobre una capa de hormigón de limpieza, previa imprimación con emulsión asfáltica aniónica con cargas tipo EB, y protección con una capa antipunzonante de geotextil de polipropileno-polietileno, (125 g/m²). Exhalación de radón prevista a través de la barrera de protección: 0,000104 Bq/m²·h. Incluso banda de refuerzo de lámina de betún modificado con elastómero SBS, LBM(SBS)-30-FP, (rendimiento: 0,5 m/m²), para la resolución del perímetro. El precio no incluye la capa de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</si>
  <si>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</si>
  <si>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</si>
  <si>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</si>
  <si>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</si>
  <si>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</si>
  <si>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</si>
  <si>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</si>
  <si>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</si>
  <si>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</si>
  <si>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</si>
  <si>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mt14lad010i</t>
  </si>
  <si>
    <t xml:space="preserve">m²</t>
  </si>
  <si>
    <t xml:space="preserve">Lámina de betún aditivado con plastómero APP, LA-30-AL, de 2 mm de espesor, masa nominal 3 kg/m², con armadura de aluminio, de superficie no protegida. Según UNE-EN 13707.</t>
  </si>
  <si>
    <t xml:space="preserve">mt14lba100a</t>
  </si>
  <si>
    <t xml:space="preserve">m</t>
  </si>
  <si>
    <t xml:space="preserve">Banda de refuerzo de lámina de betún modificado con elastómero SBS, LBM(SBS)-30-FP, de 33 cm de anchura, acabada con film plástico termofusible en ambas caras.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</si>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</sst>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>
        <f ca="1">ROUND(INDIRECT(ADDRESS(ROW()+(0), COLUMN()+(-3), 1))*INDIRECT(ADDRESS(ROW()+(0), COLUMN()+(-1), 1)), 2)</f>
        <v>1.65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7.48</v>
      </c>
      <c r="J11" s="12">
        <f ca="1">ROUND(INDIRECT(ADDRESS(ROW()+(0), COLUMN()+(-3), 1))*INDIRECT(ADDRESS(ROW()+(0), COLUMN()+(-1), 1)), 2)</f>
        <v>8.23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2.83</v>
      </c>
      <c r="J12" s="12">
        <f ca="1">ROUND(INDIRECT(ADDRESS(ROW()+(0), COLUMN()+(-3), 1))*INDIRECT(ADDRESS(ROW()+(0), COLUMN()+(-1), 1)), 2)</f>
        <v>1.42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1.53</v>
      </c>
      <c r="J13" s="14">
        <f ca="1">ROUND(INDIRECT(ADDRESS(ROW()+(0), COLUMN()+(-3), 1))*INDIRECT(ADDRESS(ROW()+(0), COLUMN()+(-1), 1)), 2)</f>
        <v>1.68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</v>
      </c>
      <c r="H17" s="13"/>
      <c r="I17" s="14">
        <v>21.02</v>
      </c>
      <c r="J17" s="14">
        <f ca="1">ROUND(INDIRECT(ADDRESS(ROW()+(0), COLUMN()+(-3), 1))*INDIRECT(ADDRESS(ROW()+(0), COLUMN()+(-1), 1)), 2)</f>
        <v>4.62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9.49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22.47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