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<sst xmlns="http://schemas.openxmlformats.org/spreadsheetml/2006/main" count="129" uniqueCount="129">
  <si>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</si>
  <si>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</si>
  <si>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</si>
  <si>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</si>
  <si>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</si>
  <si>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</si>
  <si>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</si>
  <si>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</si>
  <si>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</si>
  <si>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</si>
  <si>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</si>
  <si>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</si>
  <si>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</si>
  <si>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</si>
  <si>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</si>
  <si>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</si>
  <si>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</si>
  <si>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</si>
  <si>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</si>
  <si>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</si>
  <si>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</si>
  <si>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</si>
  <si>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</si>
  <si>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</si>
  <si>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</si>
  <si>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</si>
  <si>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</si>
  <si>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</si>
  <si>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</si>
  <si>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</si>
  <si>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mt16lrc010aa</t>
  </si>
  <si>
    <t xml:space="preserve">m²</t>
  </si>
  <si>
    <t xml:space="preserve">Panel rígido de lana mineral hidrofugada, según UNE-EN 13162, de 40 mm de espesor, resistencia térmica &gt;= 1,05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</si>
  <si>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</si>
  <si>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</si>
  <si>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</si>
  <si>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</si>
  <si>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</si>
  <si>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</si>
  <si>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mt14lba010k</t>
  </si>
  <si>
    <t xml:space="preserve">m²</t>
  </si>
  <si>
    <t xml:space="preserve">Lámina de betún modificado con elastómero SBS, LBM(SBS)-40-FP, de 3,5 mm de espesor, masa nominal 4 kg/m², con armadura de fieltro de poliéster reforzado y estabilizado de 150 g/m², de superficie no protegida, y coeficiente de difusión frente al gas radón 7x10-12 m²/s.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</si>
  <si>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</si>
  <si>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</si>
  <si>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</si>
  <si>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</si>
  <si>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</si>
  <si>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</si>
  <si>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</si>
  <si>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</si>
  <si>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</si>
  <si>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</si>
  <si>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</si>
  <si>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</si>
  <si>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</si>
  <si>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</si>
  <si>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</si>
  <si>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</si>
  <si>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</si>
  <si>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</si>
  <si>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</si>
  <si>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</si>
  <si>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</si>
  <si>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</si>
  <si>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</si>
  <si>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</si>
  <si>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</si>
  <si>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</si>
  <si>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</si>
  <si>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</si>
  <si>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</si>
  <si>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</si>
  <si>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</si>
  <si>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</si>
  <si>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</si>
  <si>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</si>
  <si>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</si>
  <si>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</si>
  <si>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</si>
  <si>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</si>
  <si>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</si>
  <si>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</si>
  <si>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</si>
  <si>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</si>
  <si>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</si>
  <si>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</si>
  <si>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</si>
  <si>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</si>
  <si>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</si>
  <si>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</si>
  <si>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</si>
  <si>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</si>
  <si>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</si>
  <si>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29,78€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</si>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</sst>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17.64</v>
      </c>
      <c r="J16" s="12">
        <f ca="1">ROUND(INDIRECT(ADDRESS(ROW()+(0), COLUMN()+(-3), 1))*INDIRECT(ADDRESS(ROW()+(0), COLUMN()+(-1), 1)), 2)</f>
        <v>18.52</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45.00" thickBot="1" customHeight="1">
      <c r="A19" s="1" t="s">
        <v>39</v>
      </c>
      <c r="B19" s="1"/>
      <c r="C19" s="1"/>
      <c r="D19" s="10" t="s">
        <v>40</v>
      </c>
      <c r="E19" s="1" t="s">
        <v>41</v>
      </c>
      <c r="F19" s="1"/>
      <c r="G19" s="11">
        <v>1.1</v>
      </c>
      <c r="H19" s="11"/>
      <c r="I19" s="12">
        <v>7</v>
      </c>
      <c r="J19" s="12">
        <f ca="1">ROUND(INDIRECT(ADDRESS(ROW()+(0), COLUMN()+(-3), 1))*INDIRECT(ADDRESS(ROW()+(0), COLUMN()+(-1), 1)), 2)</f>
        <v>7.7</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72.97</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110.58</v>
      </c>
      <c r="J39" s="14">
        <f ca="1">ROUND(INDIRECT(ADDRESS(ROW()+(0), COLUMN()+(-3), 1))*INDIRECT(ADDRESS(ROW()+(0), COLUMN()+(-1), 1))/100, 2)</f>
        <v>2.21</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112.79</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