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<sst xmlns="http://schemas.openxmlformats.org/spreadsheetml/2006/main" count="129" uniqueCount="129">
  <si>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</si>
  <si>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</si>
  <si>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</si>
  <si>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</si>
  <si>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de resinas reactivas tipo RG, color blanco, para juntas de 1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</si>
  <si>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</si>
  <si>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</si>
  <si>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</si>
  <si>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</si>
  <si>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</si>
  <si>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</si>
  <si>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</si>
  <si>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</si>
  <si>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</si>
  <si>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</si>
  <si>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</si>
  <si>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</si>
  <si>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</si>
  <si>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</si>
  <si>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</si>
  <si>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</si>
  <si>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</si>
  <si>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</si>
  <si>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</si>
  <si>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</si>
  <si>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</si>
  <si>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</si>
  <si>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</si>
  <si>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</si>
  <si>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</si>
  <si>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mt16lrc010aa</t>
  </si>
  <si>
    <t xml:space="preserve">m²</t>
  </si>
  <si>
    <t xml:space="preserve">Panel rígido de lana mineral hidrofugada, según UNE-EN 13162, de 40 mm de espesor, resistencia térmica &gt;= 1,05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</si>
  <si>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</si>
  <si>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</si>
  <si>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</si>
  <si>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</si>
  <si>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</si>
  <si>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</si>
  <si>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</si>
  <si>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</si>
  <si>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</si>
  <si>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</si>
  <si>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</si>
  <si>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</si>
  <si>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</si>
  <si>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</si>
  <si>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</si>
  <si>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</si>
  <si>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</si>
  <si>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</si>
  <si>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</si>
  <si>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</si>
  <si>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</si>
  <si>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</si>
  <si>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</si>
  <si>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</si>
  <si>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</si>
  <si>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</si>
  <si>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</si>
  <si>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mt09mcp020pE</t>
  </si>
  <si>
    <t xml:space="preserve">kg</t>
  </si>
  <si>
    <t xml:space="preserve">Mortero de juntas de resinas reactivas, tipo RG, según UNE-EN 13888, color blanco, para juntas de 1 a 15 mm, de dos componentes a base de resina epoxídica, cargas inertes, aditivos y catalizadores orgánicos, con resistencia a los ácidos, con efecto bacteriostático, antimoho y antiverdín, especial para rejuntado de todo tipo de piezas cerámicas y piedras naturales en zonas con agresividad química o en contacto con alimentos.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</si>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</sst>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17.64</v>
      </c>
      <c r="J16" s="12">
        <f ca="1">ROUND(INDIRECT(ADDRESS(ROW()+(0), COLUMN()+(-3), 1))*INDIRECT(ADDRESS(ROW()+(0), COLUMN()+(-1), 1)), 2)</f>
        <v>18.52</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0.05</v>
      </c>
      <c r="H26" s="13"/>
      <c r="I26" s="14">
        <v>15.88</v>
      </c>
      <c r="J26" s="14">
        <f ca="1">ROUND(INDIRECT(ADDRESS(ROW()+(0), COLUMN()+(-3), 1))*INDIRECT(ADDRESS(ROW()+(0), COLUMN()+(-1), 1)), 2)</f>
        <v>0.79</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73.64</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0.14</v>
      </c>
      <c r="H31" s="11"/>
      <c r="I31" s="12">
        <v>22.13</v>
      </c>
      <c r="J31" s="12">
        <f ca="1">ROUND(INDIRECT(ADDRESS(ROW()+(0), COLUMN()+(-3), 1))*INDIRECT(ADDRESS(ROW()+(0), COLUMN()+(-1), 1)), 2)</f>
        <v>3.1</v>
      </c>
    </row>
    <row r="32" spans="1:10" ht="13.50" thickBot="1" customHeight="1">
      <c r="A32" s="1" t="s">
        <v>74</v>
      </c>
      <c r="B32" s="1"/>
      <c r="C32" s="1"/>
      <c r="D32" s="10" t="s">
        <v>75</v>
      </c>
      <c r="E32" s="1" t="s">
        <v>76</v>
      </c>
      <c r="F32" s="1"/>
      <c r="G32" s="11">
        <v>0.14</v>
      </c>
      <c r="H32" s="11"/>
      <c r="I32" s="12">
        <v>21.02</v>
      </c>
      <c r="J32" s="12">
        <f ca="1">ROUND(INDIRECT(ADDRESS(ROW()+(0), COLUMN()+(-3), 1))*INDIRECT(ADDRESS(ROW()+(0), COLUMN()+(-1), 1)), 2)</f>
        <v>2.94</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37.61</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111.25</v>
      </c>
      <c r="J39" s="14">
        <f ca="1">ROUND(INDIRECT(ADDRESS(ROW()+(0), COLUMN()+(-3), 1))*INDIRECT(ADDRESS(ROW()+(0), COLUMN()+(-1), 1))/100, 2)</f>
        <v>2.23</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113.48</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