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<sst xmlns="http://schemas.openxmlformats.org/spreadsheetml/2006/main" count="60" uniqueCount="60">
  <si>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</si>
  <si>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QVP010</t>
  </si>
  <si>
    <t xml:space="preserve">Ud</t>
  </si>
  <si>
    <t xml:space="preserve">Encuentro de la cubierta "ZINCO" con sumidero con caja de registro. Impermeabilización con láminas asfálticas.</t>
  </si>
  <si>
    <r>
      <rPr>
        <sz val="8.25"/>
        <color rgb="FF000000"/>
        <rFont val="Arial"/>
        <family val="2"/>
      </rPr>
      <t xml:space="preserve">Encuentro de cubierta plana transitable, no ventilada, ajardinada extensiva, con riego integrado, tipo convencional, sistema "ZINCO",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íntegramente adherido a la pieza de refuerzo anterior con soplete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</si>
  <si>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</si>
  <si>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</si>
  <si>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</si>
  <si>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</si>
  <si>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</si>
  <si>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</si>
  <si>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</si>
  <si>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</si>
  <si>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</si>
  <si>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</si>
  <si>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</si>
  <si>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</si>
  <si>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</si>
  <si>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mt15acc050aa</t>
  </si>
  <si>
    <t xml:space="preserve">Ud</t>
  </si>
  <si>
    <t xml:space="preserve">Sumidero de caucho EPDM,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</si>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</sst>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6.02</v>
      </c>
      <c r="J12" s="12">
        <f ca="1">ROUND(INDIRECT(ADDRESS(ROW()+(0), COLUMN()+(-3), 1))*INDIRECT(ADDRESS(ROW()+(0), COLUMN()+(-1), 1)), 2)</f>
        <v>6.02</v>
      </c>
    </row>
    <row r="13" spans="1:10" ht="55.50" thickBot="1" customHeight="1">
      <c r="A13" s="1" t="s">
        <v>21</v>
      </c>
      <c r="B13" s="1"/>
      <c r="C13" s="10" t="s">
        <v>22</v>
      </c>
      <c r="D13" s="10"/>
      <c r="E13" s="1" t="s">
        <v>23</v>
      </c>
      <c r="F13" s="1"/>
      <c r="G13" s="11">
        <v>1</v>
      </c>
      <c r="H13" s="11"/>
      <c r="I13" s="12">
        <v>54.45</v>
      </c>
      <c r="J13" s="12">
        <f ca="1">ROUND(INDIRECT(ADDRESS(ROW()+(0), COLUMN()+(-3), 1))*INDIRECT(ADDRESS(ROW()+(0), COLUMN()+(-1), 1)), 2)</f>
        <v>54.45</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72.64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0.117</v>
      </c>
      <c r="H17" s="11"/>
      <c r="I17" s="12">
        <v>22.13</v>
      </c>
      <c r="J17" s="12">
        <f ca="1">ROUND(INDIRECT(ADDRESS(ROW()+(0), COLUMN()+(-3), 1))*INDIRECT(ADDRESS(ROW()+(0), COLUMN()+(-1), 1)), 2)</f>
        <v>2.59</v>
      </c>
    </row>
    <row r="18" spans="1:10" ht="13.50" thickBot="1" customHeight="1">
      <c r="A18" s="1" t="s">
        <v>32</v>
      </c>
      <c r="B18" s="1"/>
      <c r="C18" s="10" t="s">
        <v>33</v>
      </c>
      <c r="D18" s="10"/>
      <c r="E18" s="1" t="s">
        <v>34</v>
      </c>
      <c r="F18" s="1"/>
      <c r="G18" s="11">
        <v>0.117</v>
      </c>
      <c r="H18" s="11"/>
      <c r="I18" s="12">
        <v>20.78</v>
      </c>
      <c r="J18" s="12">
        <f ca="1">ROUND(INDIRECT(ADDRESS(ROW()+(0), COLUMN()+(-3), 1))*INDIRECT(ADDRESS(ROW()+(0), COLUMN()+(-1), 1)), 2)</f>
        <v>2.43</v>
      </c>
    </row>
    <row r="19" spans="1:10" ht="13.50" thickBot="1" customHeight="1">
      <c r="A19" s="1" t="s">
        <v>35</v>
      </c>
      <c r="B19" s="1"/>
      <c r="C19" s="10" t="s">
        <v>36</v>
      </c>
      <c r="D19" s="10"/>
      <c r="E19" s="1" t="s">
        <v>37</v>
      </c>
      <c r="F19" s="1"/>
      <c r="G19" s="11">
        <v>0.32</v>
      </c>
      <c r="H19" s="11"/>
      <c r="I19" s="12">
        <v>22.13</v>
      </c>
      <c r="J19" s="12">
        <f ca="1">ROUND(INDIRECT(ADDRESS(ROW()+(0), COLUMN()+(-3), 1))*INDIRECT(ADDRESS(ROW()+(0), COLUMN()+(-1), 1)), 2)</f>
        <v>7.08</v>
      </c>
    </row>
    <row r="20" spans="1:10" ht="13.50" thickBot="1" customHeight="1">
      <c r="A20" s="1" t="s">
        <v>38</v>
      </c>
      <c r="B20" s="1"/>
      <c r="C20" s="10" t="s">
        <v>39</v>
      </c>
      <c r="D20" s="10"/>
      <c r="E20" s="1" t="s">
        <v>40</v>
      </c>
      <c r="F20" s="1"/>
      <c r="G20" s="11">
        <v>0.32</v>
      </c>
      <c r="H20" s="11"/>
      <c r="I20" s="12">
        <v>21.02</v>
      </c>
      <c r="J20" s="12">
        <f ca="1">ROUND(INDIRECT(ADDRESS(ROW()+(0), COLUMN()+(-3), 1))*INDIRECT(ADDRESS(ROW()+(0), COLUMN()+(-1), 1)), 2)</f>
        <v>6.73</v>
      </c>
    </row>
    <row r="21" spans="1:10" ht="13.50" thickBot="1" customHeight="1">
      <c r="A21" s="1" t="s">
        <v>41</v>
      </c>
      <c r="B21" s="1"/>
      <c r="C21" s="10" t="s">
        <v>42</v>
      </c>
      <c r="D21" s="10"/>
      <c r="E21" s="1" t="s">
        <v>43</v>
      </c>
      <c r="F21" s="1"/>
      <c r="G21" s="13">
        <v>0.3</v>
      </c>
      <c r="H21" s="13"/>
      <c r="I21" s="14">
        <v>22.74</v>
      </c>
      <c r="J21" s="14">
        <f ca="1">ROUND(INDIRECT(ADDRESS(ROW()+(0), COLUMN()+(-3), 1))*INDIRECT(ADDRESS(ROW()+(0), COLUMN()+(-1), 1)), 2)</f>
        <v>6.82</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25.65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98.29</v>
      </c>
      <c r="J24" s="14">
        <f ca="1">ROUND(INDIRECT(ADDRESS(ROW()+(0), COLUMN()+(-3), 1))*INDIRECT(ADDRESS(ROW()+(0), COLUMN()+(-1), 1))/100, 2)</f>
        <v>1.97</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100.26</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