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<sst xmlns="http://schemas.openxmlformats.org/spreadsheetml/2006/main" count="60" uniqueCount="60">
  <si>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</si>
  <si>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QVP020</t>
  </si>
  <si>
    <t xml:space="preserve">Ud</t>
  </si>
  <si>
    <t xml:space="preserve">Encuentro de la cubierta "PROJAR" con sumidero con caja de registro. Impermeabilización con láminas asfálticas.</t>
  </si>
  <si>
    <r>
      <rPr>
        <sz val="8.25"/>
        <color rgb="FF000000"/>
        <rFont val="Arial"/>
        <family val="2"/>
      </rPr>
      <t xml:space="preserve">Encuentro de cubierta plana transitable, no ventilada, ajardinada extensiva, tipo convencional, sistema Projar Flora "PROJAR",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110 mm de diámetro, íntegramente adherido a la pieza de refuerzo anterior con soplete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</si>
  <si>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</si>
  <si>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</si>
  <si>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</si>
  <si>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</si>
  <si>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</si>
  <si>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</si>
  <si>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</si>
  <si>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</si>
  <si>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</si>
  <si>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</si>
  <si>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</si>
  <si>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</si>
  <si>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</si>
  <si>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mt15acc050ad</t>
  </si>
  <si>
    <t xml:space="preserve">Ud</t>
  </si>
  <si>
    <t xml:space="preserve">Sumidero de caucho EPDM, de salida vertical, de 110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</si>
  <si>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</si>
  <si>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</si>
  <si>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</si>
  <si>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</si>
  <si>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</si>
  <si>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</si>
  <si>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</si>
  <si>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</si>
  <si>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</si>
  <si>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</si>
  <si>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</si>
  <si>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</si>
  <si>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</si>
  <si>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</si>
  <si>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</si>
  <si>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</si>
  <si>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</si>
  <si>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</si>
  <si>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</si>
  <si>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</si>
  <si>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</si>
  <si>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</si>
  <si>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</si>
  <si>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</si>
  <si>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</si>
  <si>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</si>
  <si>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</si>
  <si>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47,32€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</si>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</sst>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6.74</v>
      </c>
      <c r="J12" s="12">
        <f ca="1">ROUND(INDIRECT(ADDRESS(ROW()+(0), COLUMN()+(-3), 1))*INDIRECT(ADDRESS(ROW()+(0), COLUMN()+(-1), 1)), 2)</f>
        <v>6.74</v>
      </c>
    </row>
    <row r="13" spans="1:10" ht="55.50" thickBot="1" customHeight="1">
      <c r="A13" s="1" t="s">
        <v>21</v>
      </c>
      <c r="B13" s="1"/>
      <c r="C13" s="10" t="s">
        <v>22</v>
      </c>
      <c r="D13" s="10"/>
      <c r="E13" s="1" t="s">
        <v>23</v>
      </c>
      <c r="F13" s="1"/>
      <c r="G13" s="11">
        <v>1</v>
      </c>
      <c r="H13" s="11"/>
      <c r="I13" s="12">
        <v>67.91</v>
      </c>
      <c r="J13" s="12">
        <f ca="1">ROUND(INDIRECT(ADDRESS(ROW()+(0), COLUMN()+(-3), 1))*INDIRECT(ADDRESS(ROW()+(0), COLUMN()+(-1), 1)), 2)</f>
        <v>67.91</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86.82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0.33</v>
      </c>
      <c r="H21" s="13"/>
      <c r="I21" s="14">
        <v>22.74</v>
      </c>
      <c r="J21" s="14">
        <f ca="1">ROUND(INDIRECT(ADDRESS(ROW()+(0), COLUMN()+(-3), 1))*INDIRECT(ADDRESS(ROW()+(0), COLUMN()+(-1), 1)), 2)</f>
        <v>7.5</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26.33</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113.15</v>
      </c>
      <c r="J24" s="14">
        <f ca="1">ROUND(INDIRECT(ADDRESS(ROW()+(0), COLUMN()+(-3), 1))*INDIRECT(ADDRESS(ROW()+(0), COLUMN()+(-1), 1))/100, 2)</f>
        <v>2.26</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115.41</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