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<sst xmlns="http://schemas.openxmlformats.org/spreadsheetml/2006/main" count="45" uniqueCount="45">
  <si>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</si>
  <si>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RPG010</t>
  </si>
  <si>
    <t xml:space="preserve">m²</t>
  </si>
  <si>
    <t xml:space="preserve">Guarnecido de yeso.</t>
  </si>
  <si>
    <r>
      <rPr>
        <sz val="8.25"/>
        <color rgb="FF000000"/>
        <rFont val="Arial"/>
        <family val="2"/>
      </rPr>
      <t xml:space="preserve">Guarnecido de yeso de construcción B1 maestreado, sobre paramento vertical, de hasta 3 m de altura, previa colocación de malla antiálcalis en cambios de material, con guardavivos.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</si>
  <si>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</si>
  <si>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</si>
  <si>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</si>
  <si>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</si>
  <si>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</si>
  <si>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</si>
  <si>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</si>
  <si>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mt28vye020</t>
  </si>
  <si>
    <t xml:space="preserve">m²</t>
  </si>
  <si>
    <t xml:space="preserve">Malla de fibra de vidrio tejida, antiálcalis, de 5x5 mm de luz de malla, flexible e imputrescible en el tiempo, de 70 g/m² de masa superficial y 0,40 mm de espesor de hilo, para armar yesos.</t>
  </si>
  <si>
    <t xml:space="preserve">mt09pye010b</t>
  </si>
  <si>
    <t xml:space="preserve">m³</t>
  </si>
  <si>
    <t xml:space="preserve">Pasta de yeso de construcción B1, según UNE-EN 13279-1.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</si>
  <si>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</si>
  <si>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</si>
  <si>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</si>
  <si>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</si>
  <si>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Mano de obra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</si>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</sst>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0.105</v>
      </c>
      <c r="H10" s="11"/>
      <c r="I10" s="12">
        <v>0.76</v>
      </c>
      <c r="J10" s="12">
        <f ca="1">ROUND(INDIRECT(ADDRESS(ROW()+(0), COLUMN()+(-3), 1))*INDIRECT(ADDRESS(ROW()+(0), COLUMN()+(-1), 1)), 2)</f>
        <v>0.08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148.5</v>
      </c>
      <c r="J11" s="12">
        <f ca="1">ROUND(INDIRECT(ADDRESS(ROW()+(0), COLUMN()+(-3), 1))*INDIRECT(ADDRESS(ROW()+(0), COLUMN()+(-1), 1)), 2)</f>
        <v>2.23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0.215</v>
      </c>
      <c r="H12" s="13"/>
      <c r="I12" s="14">
        <v>0.35</v>
      </c>
      <c r="J12" s="14">
        <f ca="1">ROUND(INDIRECT(ADDRESS(ROW()+(0), COLUMN()+(-3), 1))*INDIRECT(ADDRESS(ROW()+(0), COLUMN()+(-1), 1)), 2)</f>
        <v>0.08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2.39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0.282</v>
      </c>
      <c r="H15" s="11"/>
      <c r="I15" s="12">
        <v>22.13</v>
      </c>
      <c r="J15" s="12">
        <f ca="1">ROUND(INDIRECT(ADDRESS(ROW()+(0), COLUMN()+(-3), 1))*INDIRECT(ADDRESS(ROW()+(0), COLUMN()+(-1), 1)), 2)</f>
        <v>6.24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0.167</v>
      </c>
      <c r="H16" s="13"/>
      <c r="I16" s="14">
        <v>21.02</v>
      </c>
      <c r="J16" s="14">
        <f ca="1">ROUND(INDIRECT(ADDRESS(ROW()+(0), COLUMN()+(-3), 1))*INDIRECT(ADDRESS(ROW()+(0), COLUMN()+(-1), 1)), 2)</f>
        <v>3.51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9.75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12.14</v>
      </c>
      <c r="J19" s="14">
        <f ca="1">ROUND(INDIRECT(ADDRESS(ROW()+(0), COLUMN()+(-3), 1))*INDIRECT(ADDRESS(ROW()+(0), COLUMN()+(-1), 1))/100, 2)</f>
        <v>0.24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12.38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