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<sst xmlns="http://schemas.openxmlformats.org/spreadsheetml/2006/main" count="48" uniqueCount="48">
  <si>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</si>
  <si>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RSM021</t>
  </si>
  <si>
    <t xml:space="preserve">m²</t>
  </si>
  <si>
    <t xml:space="preserve">Tarima de madera para interior.</t>
  </si>
  <si>
    <r>
      <rPr>
        <sz val="8.25"/>
        <color rgb="FF000000"/>
        <rFont val="Arial"/>
        <family val="2"/>
      </rPr>
      <t xml:space="preserve">Tarima flotante, de tablas de madera maciza de haya, de 22 mm, ensambladas con adhesivo y colocadas en damero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</si>
  <si>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</si>
  <si>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</si>
  <si>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</si>
  <si>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</si>
  <si>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</si>
  <si>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</si>
  <si>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</si>
  <si>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</si>
  <si>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</si>
  <si>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</si>
  <si>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</si>
  <si>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</si>
  <si>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</si>
  <si>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mt18mta020gb</t>
  </si>
  <si>
    <t xml:space="preserve">m²</t>
  </si>
  <si>
    <t xml:space="preserve">Tarima flotante en tablas de madera maciza de haya, de 22 mm de espesor, barnizada en fábrica con dos manos de barniz de secado ultravioleta y dos manos de terminación de barniz de poliuretano, a base de isocianato, acabado semimate, según UNE-EN 13810-1 y UNE-EN 14342. Incluso molduras cubrejuntas y accesorios de montaje.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</si>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</sst>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0.52</v>
      </c>
      <c r="J10" s="12">
        <f ca="1">ROUND(INDIRECT(ADDRESS(ROW()+(0), COLUMN()+(-3), 1))*INDIRECT(ADDRESS(ROW()+(0), COLUMN()+(-1), 1)), 2)</f>
        <v>0.57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0.44</v>
      </c>
      <c r="H11" s="11"/>
      <c r="I11" s="12">
        <v>0.3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1.03</v>
      </c>
      <c r="H12" s="11"/>
      <c r="I12" s="12">
        <v>60.22</v>
      </c>
      <c r="J12" s="12">
        <f ca="1">ROUND(INDIRECT(ADDRESS(ROW()+(0), COLUMN()+(-3), 1))*INDIRECT(ADDRESS(ROW()+(0), COLUMN()+(-1), 1)), 2)</f>
        <v>62.03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</v>
      </c>
      <c r="H13" s="13"/>
      <c r="I13" s="14">
        <v>3.59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62.91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0.385</v>
      </c>
      <c r="H16" s="11"/>
      <c r="I16" s="12">
        <v>22.13</v>
      </c>
      <c r="J16" s="12">
        <f ca="1">ROUND(INDIRECT(ADDRESS(ROW()+(0), COLUMN()+(-3), 1))*INDIRECT(ADDRESS(ROW()+(0), COLUMN()+(-1), 1)), 2)</f>
        <v>8.52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0.385</v>
      </c>
      <c r="H17" s="13"/>
      <c r="I17" s="14">
        <v>21.02</v>
      </c>
      <c r="J17" s="14">
        <f ca="1">ROUND(INDIRECT(ADDRESS(ROW()+(0), COLUMN()+(-3), 1))*INDIRECT(ADDRESS(ROW()+(0), COLUMN()+(-1), 1)), 2)</f>
        <v>8.09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16.61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79.52</v>
      </c>
      <c r="J20" s="14">
        <f ca="1">ROUND(INDIRECT(ADDRESS(ROW()+(0), COLUMN()+(-3), 1))*INDIRECT(ADDRESS(ROW()+(0), COLUMN()+(-1), 1))/100, 2)</f>
        <v>1.59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81.11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882014</v>
      </c>
      <c r="G25" s="29"/>
      <c r="H25" s="29">
        <v>882015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