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<sst xmlns="http://schemas.openxmlformats.org/spreadsheetml/2006/main" count="47" uniqueCount="47">
  <si>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</si>
  <si>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RSR010</t>
  </si>
  <si>
    <t xml:space="preserve">m²</t>
  </si>
  <si>
    <t xml:space="preserve">Pavimento continuo de microcemento, sistema "MICROESTIL".</t>
  </si>
  <si>
    <r>
      <rPr>
        <sz val="8.25"/>
        <color rgb="FF000000"/>
        <rFont val="Arial"/>
        <family val="2"/>
      </rPr>
      <t xml:space="preserve">Pavimento continuo de microcemento, sistema Decor "MICROESTIL", indicado para pavimentos con nivel de tránsito medio, de 3 mm de espesor, realizado sobre superficie absorbente. IMPRIMACIÓN: P541 a base de resinas sintéticas en dispersión acuosa "MICROESTIL", diluida en dos partes de agua. CAPA BASE: microcemento monocomponente Plus Base "MICROESTIL", color Blanco Neutro, en dos capas, (1 kg/m² cada capa) y malla de fibra de vidrio antiálcalis, de 80 g/m² de masa superficial. CAPA DECORATIVA: microcemento monocomponente Plus Fino "MICROESTIL", textura lisa efecto aguas, color Blanco Neutro, en dos capas, (0,3 kg/m² cada capa). CAPA DE SELLADO: imprimación selladora transpirable Hidrolaca "MICROESTIL" y dos manos de sellador de poliuretano alifático Estilpur DV "MICROESTIL", con disolventes, acabado satinado.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</si>
  <si>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</si>
  <si>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</si>
  <si>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</si>
  <si>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</si>
  <si>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</si>
  <si>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</si>
  <si>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</si>
  <si>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mt28mcm070a</t>
  </si>
  <si>
    <t xml:space="preserve">l</t>
  </si>
  <si>
    <t xml:space="preserve">Imprimación monocomponente P541 "MICROESTIL",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</si>
  <si>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</si>
  <si>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</si>
  <si>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</si>
  <si>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mt28mcm080ba1e</t>
  </si>
  <si>
    <t xml:space="preserve">kg</t>
  </si>
  <si>
    <t xml:space="preserve">Microcemento monocomponente Plus Base "MICROESTIL", color Blanco Neutro, compuesto de cemento, áridos seleccionados y aditivos, de gran dureza, adherencia y flexibilidad, como capa base, previo amasado con agua, para aplicar con llana.</t>
  </si>
  <si>
    <t xml:space="preserve">mt28mcm080aa1a</t>
  </si>
  <si>
    <t xml:space="preserve">kg</t>
  </si>
  <si>
    <t xml:space="preserve">Microcemento monocomponente Plus Fino "MICROESTIL", textura lisa efecto aguas, color Blanco Neutro, compuesto de cemento, áridos seleccionados y aditivos, de gran dureza, adherencia y flexibilidad, como capa decorativa, previo amasado con agua, para aplicar con llana.</t>
  </si>
  <si>
    <t xml:space="preserve">mt08aaa010a</t>
  </si>
  <si>
    <t xml:space="preserve">m³</t>
  </si>
  <si>
    <t xml:space="preserve">Agua.</t>
  </si>
  <si>
    <t xml:space="preserve">mt28mcm090a</t>
  </si>
  <si>
    <t xml:space="preserve">l</t>
  </si>
  <si>
    <t xml:space="preserve">Imprimación selladora transpirable con resinas acrílicas en dispersión acuosa, Hidrolaca "MICROESTIL", especialmente indicada para la posterior aplicación de selladores Estilpur "MICROESTIL", para aplicar con brocha.</t>
  </si>
  <si>
    <t xml:space="preserve">mt28mcm100e</t>
  </si>
  <si>
    <t xml:space="preserve">l</t>
  </si>
  <si>
    <t xml:space="preserve">Sellador de poliuretano alifático de dos componentes Estilpur DV "MICROESTIL", con disolventes, acabado satinado,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</si>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</sst>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1.7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10</v>
      </c>
      <c r="H10" s="12">
        <f ca="1">ROUND(INDIRECT(ADDRESS(ROW()+(0), COLUMN()+(-2), 1))*INDIRECT(ADDRESS(ROW()+(0), COLUMN()+(-1), 1)), 2)</f>
        <v>1.35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3.9</v>
      </c>
      <c r="H12" s="12">
        <f ca="1">ROUND(INDIRECT(ADDRESS(ROW()+(0), COLUMN()+(-2), 1))*INDIRECT(ADDRESS(ROW()+(0), COLUMN()+(-1), 1)), 2)</f>
        <v>7.8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6</v>
      </c>
      <c r="H13" s="12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1.5</v>
      </c>
      <c r="H14" s="12">
        <f ca="1">ROUND(INDIRECT(ADDRESS(ROW()+(0), COLUMN()+(-2), 1))*INDIRECT(ADDRESS(ROW()+(0), COLUMN()+(-1), 1)), 2)</f>
        <v>0.01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13.2</v>
      </c>
      <c r="H15" s="12">
        <f ca="1">ROUND(INDIRECT(ADDRESS(ROW()+(0), COLUMN()+(-2), 1))*INDIRECT(ADDRESS(ROW()+(0), COLUMN()+(-1), 1)), 2)</f>
        <v>1.58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35.2</v>
      </c>
      <c r="H16" s="14">
        <f ca="1">ROUND(INDIRECT(ADDRESS(ROW()+(0), COLUMN()+(-2), 1))*INDIRECT(ADDRESS(ROW()+(0), COLUMN()+(-1), 1)), 2)</f>
        <v>4.22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20.23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0.735</v>
      </c>
      <c r="G19" s="12">
        <v>22.13</v>
      </c>
      <c r="H19" s="12">
        <f ca="1">ROUND(INDIRECT(ADDRESS(ROW()+(0), COLUMN()+(-2), 1))*INDIRECT(ADDRESS(ROW()+(0), COLUMN()+(-1), 1)), 2)</f>
        <v>16.27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1.313</v>
      </c>
      <c r="G20" s="14">
        <v>20.78</v>
      </c>
      <c r="H20" s="14">
        <f ca="1">ROUND(INDIRECT(ADDRESS(ROW()+(0), COLUMN()+(-2), 1))*INDIRECT(ADDRESS(ROW()+(0), COLUMN()+(-1), 1)), 2)</f>
        <v>27.28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43.55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63.78</v>
      </c>
      <c r="H23" s="14">
        <f ca="1">ROUND(INDIRECT(ADDRESS(ROW()+(0), COLUMN()+(-2), 1))*INDIRECT(ADDRESS(ROW()+(0), COLUMN()+(-1), 1))/100, 2)</f>
        <v>1.28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65.06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