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<sst xmlns="http://schemas.openxmlformats.org/spreadsheetml/2006/main" count="38" uniqueCount="38">
  <si>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</si>
  <si>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SAC020</t>
  </si>
  <si>
    <t xml:space="preserve">Ud</t>
  </si>
  <si>
    <t xml:space="preserve">Aparato sanitario con grifería.</t>
  </si>
  <si>
    <r>
      <rPr>
        <sz val="8.25"/>
        <color rgb="FF000000"/>
        <rFont val="Arial"/>
        <family val="2"/>
      </rPr>
      <t xml:space="preserve">Lavabo de porcelana sanitaria con pedestal, gama básica, color blanco, de 520x410 mm, grifería temporizada, gama básica, acabado cromado, con aireador y desagüe, acabado. Incluso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</si>
  <si>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</si>
  <si>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</si>
  <si>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</si>
  <si>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</si>
  <si>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</si>
  <si>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</si>
  <si>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</si>
  <si>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</si>
  <si>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</si>
  <si>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</si>
  <si>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mt31gpg010a</t>
  </si>
  <si>
    <t xml:space="preserve">Ud</t>
  </si>
  <si>
    <t xml:space="preserve">Grifería temporizada para lavabo, gama básica, acabado cromado, compuesta de caño, aireador, fijación rápida, mezclador, posibilidad de limitar la temperatura y enlaces de alimentación flexibles.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</si>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</sst>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104.43</v>
      </c>
      <c r="G10" s="12">
        <f ca="1">ROUND(INDIRECT(ADDRESS(ROW()+(0), COLUMN()+(-2), 1))*INDIRECT(ADDRESS(ROW()+(0), COLUMN()+(-1), 1)), 2)</f>
        <v>104.43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93.9</v>
      </c>
      <c r="G11" s="12">
        <f ca="1">ROUND(INDIRECT(ADDRESS(ROW()+(0), COLUMN()+(-2), 1))*INDIRECT(ADDRESS(ROW()+(0), COLUMN()+(-1), 1)), 2)</f>
        <v>93.9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10.95</v>
      </c>
      <c r="G12" s="12">
        <f ca="1">ROUND(INDIRECT(ADDRESS(ROW()+(0), COLUMN()+(-2), 1))*INDIRECT(ADDRESS(ROW()+(0), COLUMN()+(-1), 1)), 2)</f>
        <v>10.95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250.01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</v>
      </c>
      <c r="F17" s="14">
        <v>22.74</v>
      </c>
      <c r="G17" s="14">
        <f ca="1">ROUND(INDIRECT(ADDRESS(ROW()+(0), COLUMN()+(-2), 1))*INDIRECT(ADDRESS(ROW()+(0), COLUMN()+(-1), 1)), 2)</f>
        <v>25.01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25.01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275.02</v>
      </c>
      <c r="G20" s="14">
        <f ca="1">ROUND(INDIRECT(ADDRESS(ROW()+(0), COLUMN()+(-2), 1))*INDIRECT(ADDRESS(ROW()+(0), COLUMN()+(-1), 1))/100, 2)</f>
        <v>5.5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280.52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