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<sst xmlns="http://schemas.openxmlformats.org/spreadsheetml/2006/main" count="44" uniqueCount="44">
  <si>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</si>
  <si>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</si>
  <si>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</si>
  <si>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Encimera de piedra natural.</t>
  </si>
  <si>
    <r>
      <rPr>
        <sz val="8.25"/>
        <color rgb="FF000000"/>
        <rFont val="Arial"/>
        <family val="2"/>
      </rPr>
      <t xml:space="preserve">Encimera de granito nacional, Crema Perla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</si>
  <si>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</si>
  <si>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</si>
  <si>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</si>
  <si>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</si>
  <si>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</si>
  <si>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</si>
  <si>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</si>
  <si>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mt19egn010e</t>
  </si>
  <si>
    <t xml:space="preserve">m²</t>
  </si>
  <si>
    <t xml:space="preserve">Encimera de granito nacional, Crema Perla pulido, de 2 cm de espesor.</t>
  </si>
  <si>
    <t xml:space="preserve">mt19ewa030aaa</t>
  </si>
  <si>
    <t xml:space="preserve">m</t>
  </si>
  <si>
    <t xml:space="preserve">Formación de canto simple recto con los bordes ligeramente biselados, en encimera de piedra natural.</t>
  </si>
  <si>
    <t xml:space="preserve">mt19ewa040a</t>
  </si>
  <si>
    <t xml:space="preserve">m</t>
  </si>
  <si>
    <t xml:space="preserve">Formación de canto recto en copete de piedra natural, para el encuentro entre la encimera y el paramento vertical.</t>
  </si>
  <si>
    <t xml:space="preserve">mt19ewa010d</t>
  </si>
  <si>
    <t xml:space="preserve">Ud</t>
  </si>
  <si>
    <t xml:space="preserve">Formación de hueco con los cantos pulidos, en encimera de granito.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</si>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</sst>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116.32</v>
      </c>
      <c r="H10" s="12">
        <f ca="1">ROUND(INDIRECT(ADDRESS(ROW()+(0), COLUMN()+(-2), 1))*INDIRECT(ADDRESS(ROW()+(0), COLUMN()+(-1), 1)), 2)</f>
        <v>264.63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</v>
      </c>
      <c r="H11" s="12">
        <f ca="1">ROUND(INDIRECT(ADDRESS(ROW()+(0), COLUMN()+(-2), 1))*INDIRECT(ADDRESS(ROW()+(0), COLUMN()+(-1), 1)), 2)</f>
        <v>23.5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39.07</v>
      </c>
      <c r="H13" s="12">
        <f ca="1">ROUND(INDIRECT(ADDRESS(ROW()+(0), COLUMN()+(-2), 1))*INDIRECT(ADDRESS(ROW()+(0), COLUMN()+(-1), 1)), 2)</f>
        <v>39.07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382.31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3.85</v>
      </c>
      <c r="G18" s="12">
        <v>22.74</v>
      </c>
      <c r="H18" s="12">
        <f ca="1">ROUND(INDIRECT(ADDRESS(ROW()+(0), COLUMN()+(-2), 1))*INDIRECT(ADDRESS(ROW()+(0), COLUMN()+(-1), 1)), 2)</f>
        <v>87.55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4.045</v>
      </c>
      <c r="G19" s="14">
        <v>21.02</v>
      </c>
      <c r="H19" s="14">
        <f ca="1">ROUND(INDIRECT(ADDRESS(ROW()+(0), COLUMN()+(-2), 1))*INDIRECT(ADDRESS(ROW()+(0), COLUMN()+(-1), 1)), 2)</f>
        <v>85.03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172.58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554.89</v>
      </c>
      <c r="H22" s="14">
        <f ca="1">ROUND(INDIRECT(ADDRESS(ROW()+(0), COLUMN()+(-2), 1))*INDIRECT(ADDRESS(ROW()+(0), COLUMN()+(-1), 1))/100, 2)</f>
        <v>11.1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565.99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