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<sst xmlns="http://schemas.openxmlformats.org/spreadsheetml/2006/main" count="49" uniqueCount="49">
  <si>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</si>
  <si>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UBC030</t>
  </si>
  <si>
    <t xml:space="preserve">m</t>
  </si>
  <si>
    <t xml:space="preserve">Conducción enterrada de agua para instalación centralizada de refrigeración.</t>
  </si>
  <si>
    <r>
      <rPr>
        <sz val="8.25"/>
        <color rgb="FF000000"/>
        <rFont val="Arial"/>
        <family val="2"/>
      </rPr>
      <t xml:space="preserve">Conducción enterrada de agua para instalación centralizada de refrigeración de grupos de viviendas unifamiliares formada por tubería para refrigeración y agua fría, modelo Ecoflex Supra "UPONOR IBERIA", de 200 mm de diámetro, compuesta por tubo de polietileno de alta densidad (PEAD/HDPE) de 110 mm de diámetro y 10 mm de espesor, presión máxima de trabajo 16 bar, temperatura máxima de trabajo 95°C, preaislado térmicamente con espuma de polietileno reticulado (PE-X) y protegido mecánicamente con tubo corrugado de polietileno de alta densidad (PEAD/HDPE),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</si>
  <si>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</si>
  <si>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</si>
  <si>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</si>
  <si>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</si>
  <si>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</si>
  <si>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</si>
  <si>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</si>
  <si>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mt37scu070pd</t>
  </si>
  <si>
    <t xml:space="preserve">m</t>
  </si>
  <si>
    <t xml:space="preserve">Tubería para refrigeración y agua fría, modelo Ecoflex Supra "UPONOR IBERIA", de 200 mm de diámetro, compuesta por tubo de polietileno de alta densidad (PEAD/HDPE) de 110 mm de diámetro y 10 mm de espesor, presión máxima de trabajo 16 bar, temperatura máxima de trabajo 95°C, preaislado térmicamente con espuma de polietileno reticulado (PE-X) y protegido mecánicamente con tubo corrugado de polietileno de alta densidad (PEAD/HDPE).</t>
  </si>
  <si>
    <t xml:space="preserve">mt37scu140p</t>
  </si>
  <si>
    <t xml:space="preserve">Ud</t>
  </si>
  <si>
    <t xml:space="preserve">Accesorios de unión y kits de aislamiento para tubería modelo Ecoflex Supra "UPONOR IBERIA", de 110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</si>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</sst>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</v>
      </c>
      <c r="G10" s="12">
        <f ca="1">ROUND(INDIRECT(ADDRESS(ROW()+(0), COLUMN()+(-2), 1))*INDIRECT(ADDRESS(ROW()+(0), COLUMN()+(-1), 1)), 2)</f>
        <v>127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127</v>
      </c>
      <c r="G11" s="12">
        <f ca="1">ROUND(INDIRECT(ADDRESS(ROW()+(0), COLUMN()+(-2), 1))*INDIRECT(ADDRESS(ROW()+(0), COLUMN()+(-1), 1)), 2)</f>
        <v>12.7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0.193</v>
      </c>
      <c r="F12" s="14">
        <v>14.3</v>
      </c>
      <c r="G12" s="14">
        <f ca="1">ROUND(INDIRECT(ADDRESS(ROW()+(0), COLUMN()+(-2), 1))*INDIRECT(ADDRESS(ROW()+(0), COLUMN()+(-1), 1)), 2)</f>
        <v>2.76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0.048</v>
      </c>
      <c r="F15" s="12">
        <v>40.9</v>
      </c>
      <c r="G15" s="12">
        <f ca="1">ROUND(INDIRECT(ADDRESS(ROW()+(0), COLUMN()+(-2), 1))*INDIRECT(ADDRESS(ROW()+(0), COLUMN()+(-1), 1)), 2)</f>
        <v>1.96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0.145</v>
      </c>
      <c r="F16" s="14">
        <v>3.92</v>
      </c>
      <c r="G16" s="14">
        <f ca="1">ROUND(INDIRECT(ADDRESS(ROW()+(0), COLUMN()+(-2), 1))*INDIRECT(ADDRESS(ROW()+(0), COLUMN()+(-1), 1)), 2)</f>
        <v>0.57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0.06</v>
      </c>
      <c r="F19" s="12">
        <v>22.74</v>
      </c>
      <c r="G19" s="12">
        <f ca="1">ROUND(INDIRECT(ADDRESS(ROW()+(0), COLUMN()+(-2), 1))*INDIRECT(ADDRESS(ROW()+(0), COLUMN()+(-1), 1)), 2)</f>
        <v>1.36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0.06</v>
      </c>
      <c r="F20" s="12">
        <v>20.98</v>
      </c>
      <c r="G20" s="12">
        <f ca="1">ROUND(INDIRECT(ADDRESS(ROW()+(0), COLUMN()+(-2), 1))*INDIRECT(ADDRESS(ROW()+(0), COLUMN()+(-1), 1)), 2)</f>
        <v>1.26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0.058</v>
      </c>
      <c r="F21" s="12">
        <v>22.13</v>
      </c>
      <c r="G21" s="12">
        <f ca="1">ROUND(INDIRECT(ADDRESS(ROW()+(0), COLUMN()+(-2), 1))*INDIRECT(ADDRESS(ROW()+(0), COLUMN()+(-1), 1)), 2)</f>
        <v>1.28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0.058</v>
      </c>
      <c r="F22" s="14">
        <v>21.02</v>
      </c>
      <c r="G22" s="14">
        <f ca="1">ROUND(INDIRECT(ADDRESS(ROW()+(0), COLUMN()+(-2), 1))*INDIRECT(ADDRESS(ROW()+(0), COLUMN()+(-1), 1)), 2)</f>
        <v>1.22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5.12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1)),INDIRECT(ADDRESS(ROW()+(-12), COLUMN()+(1), 1))), 2)</f>
        <v>150.11</v>
      </c>
      <c r="G25" s="14">
        <f ca="1">ROUND(INDIRECT(ADDRESS(ROW()+(0), COLUMN()+(-2), 1))*INDIRECT(ADDRESS(ROW()+(0), COLUMN()+(-1), 1))/100, 2)</f>
        <v>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1)),INDIRECT(ADDRESS(ROW()+(-13), COLUMN()+(0), 1))), 2)</f>
        <v>153.11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