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<sst xmlns="http://schemas.openxmlformats.org/spreadsheetml/2006/main" count="49" uniqueCount="49">
  <si>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</si>
  <si>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</si>
  <si>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</si>
  <si>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Conducción enterrada de agua para instalación centralizada de calefacción y A.C.S.</t>
  </si>
  <si>
    <r>
      <rPr>
        <sz val="8.25"/>
        <color rgb="FF000000"/>
        <rFont val="Arial"/>
        <family val="2"/>
      </rPr>
      <t xml:space="preserve">Conducción enterrada de agua para instalación centralizada de calefacción y A.C.S. de grupos de viviendas unifamiliares formada por 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</si>
  <si>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</si>
  <si>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</si>
  <si>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</si>
  <si>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</si>
  <si>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</si>
  <si>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</si>
  <si>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</si>
  <si>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mt37scu060e</t>
  </si>
  <si>
    <t xml:space="preserve">m</t>
  </si>
  <si>
    <t xml:space="preserve">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densidad.</t>
  </si>
  <si>
    <t xml:space="preserve">mt37scu130e</t>
  </si>
  <si>
    <t xml:space="preserve">Ud</t>
  </si>
  <si>
    <t xml:space="preserve">Accesorios de unión y kits de aislamiento para tubería modelo Ecoflex Thermo Quattro "UPONOR IBERIA", con tubos para calefacción de 25 y 25 mm de diámetro y tubos para A.C.S. de 25 y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</si>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</sst>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120</v>
      </c>
      <c r="H10" s="12">
        <f ca="1">ROUND(INDIRECT(ADDRESS(ROW()+(0), COLUMN()+(-2), 1))*INDIRECT(ADDRESS(ROW()+(0), COLUMN()+(-1), 1)), 2)</f>
        <v>480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120</v>
      </c>
      <c r="H11" s="12">
        <f ca="1">ROUND(INDIRECT(ADDRESS(ROW()+(0), COLUMN()+(-2), 1))*INDIRECT(ADDRESS(ROW()+(0), COLUMN()+(-1), 1)), 2)</f>
        <v>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1.806</v>
      </c>
      <c r="G12" s="14">
        <v>14.3</v>
      </c>
      <c r="H12" s="14">
        <f ca="1">ROUND(INDIRECT(ADDRESS(ROW()+(0), COLUMN()+(-2), 1))*INDIRECT(ADDRESS(ROW()+(0), COLUMN()+(-1), 1)), 2)</f>
        <v>25.83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1.355</v>
      </c>
      <c r="G16" s="14">
        <v>3.92</v>
      </c>
      <c r="H16" s="14">
        <f ca="1">ROUND(INDIRECT(ADDRESS(ROW()+(0), COLUMN()+(-2), 1))*INDIRECT(ADDRESS(ROW()+(0), COLUMN()+(-1), 1)), 2)</f>
        <v>5.31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0.195</v>
      </c>
      <c r="G19" s="12">
        <v>22.74</v>
      </c>
      <c r="H19" s="12">
        <f ca="1">ROUND(INDIRECT(ADDRESS(ROW()+(0), COLUMN()+(-2), 1))*INDIRECT(ADDRESS(ROW()+(0), COLUMN()+(-1), 1)), 2)</f>
        <v>4.43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0.195</v>
      </c>
      <c r="G20" s="12">
        <v>20.98</v>
      </c>
      <c r="H20" s="12">
        <f ca="1">ROUND(INDIRECT(ADDRESS(ROW()+(0), COLUMN()+(-2), 1))*INDIRECT(ADDRESS(ROW()+(0), COLUMN()+(-1), 1)), 2)</f>
        <v>4.09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0.542</v>
      </c>
      <c r="G21" s="12">
        <v>22.13</v>
      </c>
      <c r="H21" s="12">
        <f ca="1">ROUND(INDIRECT(ADDRESS(ROW()+(0), COLUMN()+(-2), 1))*INDIRECT(ADDRESS(ROW()+(0), COLUMN()+(-1), 1)), 2)</f>
        <v>11.99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0.542</v>
      </c>
      <c r="G22" s="14">
        <v>21.02</v>
      </c>
      <c r="H22" s="14">
        <f ca="1">ROUND(INDIRECT(ADDRESS(ROW()+(0), COLUMN()+(-2), 1))*INDIRECT(ADDRESS(ROW()+(0), COLUMN()+(-1), 1)), 2)</f>
        <v>11.39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31.9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557</v>
      </c>
      <c r="H25" s="14">
        <f ca="1">ROUND(INDIRECT(ADDRESS(ROW()+(0), COLUMN()+(-2), 1))*INDIRECT(ADDRESS(ROW()+(0), COLUMN()+(-1), 1))/100, 2)</f>
        <v>11.14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568.14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