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<sst xmlns="http://schemas.openxmlformats.org/spreadsheetml/2006/main" count="51" uniqueCount="51">
  <si>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</si>
  <si>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</si>
  <si>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</si>
  <si>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</si>
  <si>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cal industrial, color Amarillo, M-15,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</si>
  <si>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</si>
  <si>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</si>
  <si>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</si>
  <si>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</si>
  <si>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</si>
  <si>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</si>
  <si>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</si>
  <si>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</si>
  <si>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</si>
  <si>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</si>
  <si>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</si>
  <si>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</si>
  <si>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</si>
  <si>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mt09mcu010adh</t>
  </si>
  <si>
    <t xml:space="preserve">t</t>
  </si>
  <si>
    <t xml:space="preserve">Mortero industrial para albañilería, de cal, color Amarillo, categoría M-15 (resistencia a compresión 15 N/mm²), compuesto de cal hidráulica natural, tipo NHL 5, según UNE-EN 459-1 y áridos silíceos seleccionados, suministrado en sacos, según UNE-EN 998-2.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</si>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</sst>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70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0.81</v>
      </c>
      <c r="G10" s="11"/>
      <c r="H10" s="12">
        <v>22.58</v>
      </c>
      <c r="I10" s="12">
        <f ca="1">ROUND(INDIRECT(ADDRESS(ROW()+(0), COLUMN()+(-3), 1))*INDIRECT(ADDRESS(ROW()+(0), COLUMN()+(-1), 1)), 2)</f>
        <v>18.29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0.065</v>
      </c>
      <c r="G11" s="11"/>
      <c r="H11" s="12">
        <v>1.5</v>
      </c>
      <c r="I11" s="12">
        <f ca="1">ROUND(INDIRECT(ADDRESS(ROW()+(0), COLUMN()+(-3), 1))*INDIRECT(ADDRESS(ROW()+(0), COLUMN()+(-1), 1)), 2)</f>
        <v>0.1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0.357</v>
      </c>
      <c r="G12" s="11"/>
      <c r="H12" s="12">
        <v>329.64</v>
      </c>
      <c r="I12" s="12">
        <f ca="1">ROUND(INDIRECT(ADDRESS(ROW()+(0), COLUMN()+(-3), 1))*INDIRECT(ADDRESS(ROW()+(0), COLUMN()+(-1), 1)), 2)</f>
        <v>117.68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0.05</v>
      </c>
      <c r="G13" s="13"/>
      <c r="H13" s="14">
        <v>3.34</v>
      </c>
      <c r="I13" s="14">
        <f ca="1">ROUND(INDIRECT(ADDRESS(ROW()+(0), COLUMN()+(-3), 1))*INDIRECT(ADDRESS(ROW()+(0), COLUMN()+(-1), 1)), 2)</f>
        <v>0.17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136.24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1.14</v>
      </c>
      <c r="G16" s="11"/>
      <c r="H16" s="12">
        <v>22.13</v>
      </c>
      <c r="I16" s="12">
        <f ca="1">ROUND(INDIRECT(ADDRESS(ROW()+(0), COLUMN()+(-3), 1))*INDIRECT(ADDRESS(ROW()+(0), COLUMN()+(-1), 1)), 2)</f>
        <v>25.23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2.925</v>
      </c>
      <c r="G17" s="11"/>
      <c r="H17" s="12">
        <v>22.13</v>
      </c>
      <c r="I17" s="12">
        <f ca="1">ROUND(INDIRECT(ADDRESS(ROW()+(0), COLUMN()+(-3), 1))*INDIRECT(ADDRESS(ROW()+(0), COLUMN()+(-1), 1)), 2)</f>
        <v>64.73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2.925</v>
      </c>
      <c r="G18" s="13"/>
      <c r="H18" s="14">
        <v>21.02</v>
      </c>
      <c r="I18" s="14">
        <f ca="1">ROUND(INDIRECT(ADDRESS(ROW()+(0), COLUMN()+(-3), 1))*INDIRECT(ADDRESS(ROW()+(0), COLUMN()+(-1), 1)), 2)</f>
        <v>61.48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1))), 2)</f>
        <v>151.44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3</v>
      </c>
      <c r="G21" s="13"/>
      <c r="H21" s="14">
        <f ca="1">ROUND(SUM(INDIRECT(ADDRESS(ROW()+(-2), COLUMN()+(1), 1)),INDIRECT(ADDRESS(ROW()+(-7), COLUMN()+(1), 1))), 2)</f>
        <v>287.68</v>
      </c>
      <c r="I21" s="14">
        <f ca="1">ROUND(INDIRECT(ADDRESS(ROW()+(0), COLUMN()+(-3), 1))*INDIRECT(ADDRESS(ROW()+(0), COLUMN()+(-1), 1))/100, 2)</f>
        <v>8.63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1)),INDIRECT(ADDRESS(ROW()+(-8), COLUMN()+(0), 1))), 2)</f>
        <v>296.31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