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<sst xmlns="http://schemas.openxmlformats.org/spreadsheetml/2006/main" count="53" uniqueCount="53">
  <si>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</si>
  <si>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UXO010</t>
  </si>
  <si>
    <t xml:space="preserve">m²</t>
  </si>
  <si>
    <t xml:space="preserve">Pavimento terrizo peatonal.</t>
  </si>
  <si>
    <r>
      <rPr>
        <sz val="8.25"/>
        <color rgb="FF000000"/>
        <rFont val="Arial"/>
        <family val="2"/>
      </rPr>
      <t xml:space="preserve">Pavimento terrizo peatonal, de 10 cm de espesor, realizado con arena caliza, extendida y rasanteada con motoniveladora con capa separadora de geotextil no tejido compuesto por fibras de poliéster unidas por agujeteado, (200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</si>
  <si>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</si>
  <si>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</si>
  <si>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</si>
  <si>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</si>
  <si>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</si>
  <si>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</si>
  <si>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</si>
  <si>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</si>
  <si>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</si>
  <si>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</si>
  <si>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</si>
  <si>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</si>
  <si>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</si>
  <si>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</si>
  <si>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Equipo y maquinaria</t>
  </si>
  <si>
    <t xml:space="preserve">mq01mot010a</t>
  </si>
  <si>
    <t xml:space="preserve">h</t>
  </si>
  <si>
    <t xml:space="preserve">Motoniveladora de 141 kW.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</si>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</sst>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70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0.93</v>
      </c>
      <c r="J10" s="12">
        <f ca="1">ROUND(INDIRECT(ADDRESS(ROW()+(0), COLUMN()+(-4), 1))*INDIRECT(ADDRESS(ROW()+(0), COLUMN()+(-1), 1)), 2)</f>
        <v>0.98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</v>
      </c>
      <c r="G11" s="13"/>
      <c r="H11" s="13"/>
      <c r="I11" s="14">
        <v>23.55</v>
      </c>
      <c r="J11" s="14">
        <f ca="1">ROUND(INDIRECT(ADDRESS(ROW()+(0), COLUMN()+(-4), 1))*INDIRECT(ADDRESS(ROW()+(0), COLUMN()+(-1), 1)), 2)</f>
        <v>2.83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3.81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0.005</v>
      </c>
      <c r="G14" s="11"/>
      <c r="H14" s="11"/>
      <c r="I14" s="12">
        <v>75.91</v>
      </c>
      <c r="J14" s="12">
        <f ca="1">ROUND(INDIRECT(ADDRESS(ROW()+(0), COLUMN()+(-4), 1))*INDIRECT(ADDRESS(ROW()+(0), COLUMN()+(-1), 1)), 2)</f>
        <v>0.38</v>
      </c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0.005</v>
      </c>
      <c r="G15" s="11"/>
      <c r="H15" s="11"/>
      <c r="I15" s="12">
        <v>43.84</v>
      </c>
      <c r="J15" s="12">
        <f ca="1">ROUND(INDIRECT(ADDRESS(ROW()+(0), COLUMN()+(-4), 1))*INDIRECT(ADDRESS(ROW()+(0), COLUMN()+(-1), 1)), 2)</f>
        <v>0.22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0.004</v>
      </c>
      <c r="G16" s="13"/>
      <c r="H16" s="13"/>
      <c r="I16" s="14">
        <v>118.9</v>
      </c>
      <c r="J16" s="14">
        <f ca="1">ROUND(INDIRECT(ADDRESS(ROW()+(0), COLUMN()+(-4), 1))*INDIRECT(ADDRESS(ROW()+(0), COLUMN()+(-1), 1)), 2)</f>
        <v>0.48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1))), 2)</f>
        <v>1.08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0.002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0.04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0.01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0.21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0.25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1)),INDIRECT(ADDRESS(ROW()+(-11), COLUMN()+(1), 1))), 2)</f>
        <v>5.14</v>
      </c>
      <c r="J23" s="14">
        <f ca="1">ROUND(INDIRECT(ADDRESS(ROW()+(0), COLUMN()+(-4), 1))*INDIRECT(ADDRESS(ROW()+(0), COLUMN()+(-1), 1))/100, 2)</f>
        <v>0.1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1)),INDIRECT(ADDRESS(ROW()+(-12), COLUMN()+(0), 1))), 2)</f>
        <v>5.24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1.03202e+006</v>
      </c>
      <c r="H28" s="29">
        <v>1.03202e+006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