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<sst xmlns="http://schemas.openxmlformats.org/spreadsheetml/2006/main" count="60" uniqueCount="60">
  <si>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</si>
  <si>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</si>
  <si>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</si>
  <si>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</si>
  <si>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HAF-35/CR/B/12/XC2, con un contenido de fibras de refuerzo fibras de polipropileno monofilamento de 0,1 kg/m³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</si>
  <si>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</si>
  <si>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</si>
  <si>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</si>
  <si>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</si>
  <si>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</si>
  <si>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</si>
  <si>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</si>
  <si>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</si>
  <si>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</si>
  <si>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</si>
  <si>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mt10haf010ctom</t>
  </si>
  <si>
    <t xml:space="preserve">m³</t>
  </si>
  <si>
    <t xml:space="preserve">Hormigón HA-35/B/12/XC2, fabricado en central.</t>
  </si>
  <si>
    <t xml:space="preserve">mt08frs010b</t>
  </si>
  <si>
    <t xml:space="preserve">kg</t>
  </si>
  <si>
    <t xml:space="preserve">Fibras de polipropileno monofilamento, de 12 mm de longitud y 31 micras de diámetro, para el refuerzo de hormigones y morteros.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</si>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</sst>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7.65" customWidth="1"/>
    <col min="5" max="5" width="69.8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97.49</v>
      </c>
      <c r="J11" s="12">
        <f ca="1">ROUND(INDIRECT(ADDRESS(ROW()+(0), COLUMN()+(-3), 1))*INDIRECT(ADDRESS(ROW()+(0), COLUMN()+(-1), 1)), 2)</f>
        <v>4.09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</v>
      </c>
      <c r="H12" s="11"/>
      <c r="I12" s="12">
        <v>6.31</v>
      </c>
      <c r="J12" s="12">
        <f ca="1">ROUND(INDIRECT(ADDRESS(ROW()+(0), COLUMN()+(-3), 1))*INDIRECT(ADDRESS(ROW()+(0), COLUMN()+(-1), 1)), 2)</f>
        <v>0.63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1.632</v>
      </c>
      <c r="H13" s="11"/>
      <c r="I13" s="12">
        <v>1.22</v>
      </c>
      <c r="J13" s="12">
        <f ca="1">ROUND(INDIRECT(ADDRESS(ROW()+(0), COLUMN()+(-3), 1))*INDIRECT(ADDRESS(ROW()+(0), COLUMN()+(-1), 1)), 2)</f>
        <v>1.99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0.018</v>
      </c>
      <c r="H14" s="11"/>
      <c r="I14" s="12">
        <v>1.5</v>
      </c>
      <c r="J14" s="12">
        <f ca="1">ROUND(INDIRECT(ADDRESS(ROW()+(0), COLUMN()+(-3), 1))*INDIRECT(ADDRESS(ROW()+(0), COLUMN()+(-1), 1)), 2)</f>
        <v>0.03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3">
        <v>0.4</v>
      </c>
      <c r="H15" s="13"/>
      <c r="I15" s="14">
        <v>29.5</v>
      </c>
      <c r="J15" s="14">
        <f ca="1">ROUND(INDIRECT(ADDRESS(ROW()+(0), COLUMN()+(-3), 1))*INDIRECT(ADDRESS(ROW()+(0), COLUMN()+(-1), 1)), 2)</f>
        <v>11.8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26.21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0.023</v>
      </c>
      <c r="H18" s="11"/>
      <c r="I18" s="12">
        <v>23.03</v>
      </c>
      <c r="J18" s="12">
        <f ca="1">ROUND(INDIRECT(ADDRESS(ROW()+(0), COLUMN()+(-3), 1))*INDIRECT(ADDRESS(ROW()+(0), COLUMN()+(-1), 1)), 2)</f>
        <v>0.53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0.025</v>
      </c>
      <c r="H19" s="11"/>
      <c r="I19" s="12">
        <v>21.86</v>
      </c>
      <c r="J19" s="12">
        <f ca="1">ROUND(INDIRECT(ADDRESS(ROW()+(0), COLUMN()+(-3), 1))*INDIRECT(ADDRESS(ROW()+(0), COLUMN()+(-1), 1)), 2)</f>
        <v>0.55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0.73</v>
      </c>
      <c r="H20" s="11"/>
      <c r="I20" s="12">
        <v>23.03</v>
      </c>
      <c r="J20" s="12">
        <f ca="1">ROUND(INDIRECT(ADDRESS(ROW()+(0), COLUMN()+(-3), 1))*INDIRECT(ADDRESS(ROW()+(0), COLUMN()+(-1), 1)), 2)</f>
        <v>16.81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3">
        <v>0.354</v>
      </c>
      <c r="H21" s="13"/>
      <c r="I21" s="14">
        <v>21.86</v>
      </c>
      <c r="J21" s="14">
        <f ca="1">ROUND(INDIRECT(ADDRESS(ROW()+(0), COLUMN()+(-3), 1))*INDIRECT(ADDRESS(ROW()+(0), COLUMN()+(-1), 1)), 2)</f>
        <v>7.74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19"/>
      <c r="D24" s="20" t="s">
        <v>46</v>
      </c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1)),INDIRECT(ADDRESS(ROW()+(-8), COLUMN()+(1), 1))), 2)</f>
        <v>51.84</v>
      </c>
      <c r="J24" s="14">
        <f ca="1">ROUND(INDIRECT(ADDRESS(ROW()+(0), COLUMN()+(-3), 1))*INDIRECT(ADDRESS(ROW()+(0), COLUMN()+(-1), 1))/100, 2)</f>
        <v>1.04</v>
      </c>
    </row>
    <row r="25" spans="1:10" ht="13.50" thickBot="1" customHeight="1">
      <c r="A25" s="21" t="s">
        <v>48</v>
      </c>
      <c r="B25" s="21"/>
      <c r="C25" s="21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1)),INDIRECT(ADDRESS(ROW()+(-9), COLUMN()+(0), 1))), 2)</f>
        <v>52.88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162007</v>
      </c>
      <c r="G29" s="29"/>
      <c r="H29" s="29">
        <v>112009</v>
      </c>
      <c r="I29" s="29"/>
      <c r="J29" s="29" t="s">
        <v>55</v>
      </c>
    </row>
    <row r="30" spans="1:10" ht="34.5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