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<sst xmlns="http://schemas.openxmlformats.org/spreadsheetml/2006/main" count="31" uniqueCount="31">
  <si>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</si>
  <si>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EHS014</t>
  </si>
  <si>
    <t xml:space="preserve">Ud</t>
  </si>
  <si>
    <t xml:space="preserve">Sistema de encofrado desechable para pilar rectangular o cuadrado.</t>
  </si>
  <si>
    <r>
      <rPr>
        <sz val="8.25"/>
        <color rgb="FF000000"/>
        <rFont val="Arial"/>
        <family val="2"/>
      </rPr>
      <t xml:space="preserve">Montaje y desmontaje de sistema de encofrado desechable Reltec Cuadrado "VALERO", para formación de pilar rectangular o cuadrado de hormigón armado, de 25x20 cm, con acabado visto con textura lisa, en planta de entre 6 y 7 m de altura libre, formado por: superficie encofrante de moldes cilíndricos de poliestireno expandido (EPS), recubiertos interiormente con una lámina plastificada y reforzados exteriormente con fibra de vidrio, de un solo uso y estructura soporte vertical de torre andamio para apeo de pilares de gran altura, amortizable en 150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</si>
  <si>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</si>
  <si>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</si>
  <si>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</si>
  <si>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</si>
  <si>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</si>
  <si>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</si>
  <si>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</si>
  <si>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mt08val010jf1</t>
  </si>
  <si>
    <t xml:space="preserve">m</t>
  </si>
  <si>
    <t xml:space="preserve">Molde cilíndrico desechable Reltec Cuadrado "VALERO", de 340 mm de diámetro exterior, de poliestireno expandido (EPS), recubierto interiormente con una lámina plastificada y reforzado exteriormente con fibra de vidrio, para pilares de hormigón armado de sección rectangular o cuadrada, de entre 6 y 7 m de altura y 25x20 cm de sección media, para acabado visto del hormigón.</t>
  </si>
  <si>
    <t xml:space="preserve">mt08eup030</t>
  </si>
  <si>
    <t xml:space="preserve">m³</t>
  </si>
  <si>
    <t xml:space="preserve">Torre andamio metálica, para apeo de pilares de gran altura. Incluso p/p de accesorios de montaje.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</si>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</sst>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19" customWidth="1"/>
    <col min="4" max="4" width="6.46" customWidth="1"/>
    <col min="5" max="5" width="74.12" customWidth="1"/>
    <col min="6" max="6" width="14.11" customWidth="1"/>
    <col min="7" max="7" width="9.8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7</v>
      </c>
      <c r="G10" s="12">
        <v>43.21</v>
      </c>
      <c r="H10" s="12">
        <f ca="1">ROUND(INDIRECT(ADDRESS(ROW()+(0), COLUMN()+(-2), 1))*INDIRECT(ADDRESS(ROW()+(0), COLUMN()+(-1), 1)), 2)</f>
        <v>302.47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</v>
      </c>
      <c r="G11" s="14">
        <v>3.45</v>
      </c>
      <c r="H11" s="14">
        <f ca="1">ROUND(INDIRECT(ADDRESS(ROW()+(0), COLUMN()+(-2), 1))*INDIRECT(ADDRESS(ROW()+(0), COLUMN()+(-1), 1)), 2)</f>
        <v>0.35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302.82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1.63</v>
      </c>
      <c r="G14" s="12">
        <v>23.03</v>
      </c>
      <c r="H14" s="12">
        <f ca="1">ROUND(INDIRECT(ADDRESS(ROW()+(0), COLUMN()+(-2), 1))*INDIRECT(ADDRESS(ROW()+(0), COLUMN()+(-1), 1)), 2)</f>
        <v>37.54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1.63</v>
      </c>
      <c r="G15" s="14">
        <v>21.86</v>
      </c>
      <c r="H15" s="14">
        <f ca="1">ROUND(INDIRECT(ADDRESS(ROW()+(0), COLUMN()+(-2), 1))*INDIRECT(ADDRESS(ROW()+(0), COLUMN()+(-1), 1)), 2)</f>
        <v>35.63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73.17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375.99</v>
      </c>
      <c r="H18" s="14">
        <f ca="1">ROUND(INDIRECT(ADDRESS(ROW()+(0), COLUMN()+(-2), 1))*INDIRECT(ADDRESS(ROW()+(0), COLUMN()+(-1), 1))/100, 2)</f>
        <v>7.52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383.51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