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<sst xmlns="http://schemas.openxmlformats.org/spreadsheetml/2006/main" count="59" uniqueCount="59">
  <si>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</si>
  <si>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EHS016</t>
  </si>
  <si>
    <t xml:space="preserve">m³</t>
  </si>
  <si>
    <t xml:space="preserve">Pilar circular de hormigón visto.</t>
  </si>
  <si>
    <r>
      <rPr>
        <sz val="8.25"/>
        <color rgb="FF000000"/>
        <rFont val="Arial"/>
        <family val="2"/>
      </rPr>
      <t xml:space="preserve">Pilar de sección circular de hormigón visto, de 45 cm de diámetro medio, realizado con hormigón HA-25/F/20/XC2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</si>
  <si>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</si>
  <si>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</si>
  <si>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</si>
  <si>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</si>
  <si>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</si>
  <si>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</si>
  <si>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</si>
  <si>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</si>
  <si>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</si>
  <si>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</si>
  <si>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</si>
  <si>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</si>
  <si>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</si>
  <si>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</si>
  <si>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</si>
  <si>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</si>
  <si>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mt08tub020ig</t>
  </si>
  <si>
    <t xml:space="preserve">m²</t>
  </si>
  <si>
    <t xml:space="preserve">Molde cilíndrico desechable, de bandas de papel kraft, aluminio y polietileno en espiral, para encofrado de pilares de hormigón, de hasta 3 m de altura y 45 cm de diámetro medio, para acabado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</si>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</sst>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8.889</v>
      </c>
      <c r="G13" s="12">
        <v>28.47</v>
      </c>
      <c r="H13" s="12">
        <f ca="1">ROUND(INDIRECT(ADDRESS(ROW()+(0), COLUMN()+(-2), 1))*INDIRECT(ADDRESS(ROW()+(0), COLUMN()+(-1), 1)), 2)</f>
        <v>253.07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0.066</v>
      </c>
      <c r="G14" s="12">
        <v>19.25</v>
      </c>
      <c r="H14" s="12">
        <f ca="1">ROUND(INDIRECT(ADDRESS(ROW()+(0), COLUMN()+(-2), 1))*INDIRECT(ADDRESS(ROW()+(0), COLUMN()+(-1), 1)), 2)</f>
        <v>1.27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92.2</v>
      </c>
      <c r="H15" s="12">
        <f ca="1">ROUND(INDIRECT(ADDRESS(ROW()+(0), COLUMN()+(-2), 1))*INDIRECT(ADDRESS(ROW()+(0), COLUMN()+(-1), 1)), 2)</f>
        <v>96.81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1.333</v>
      </c>
      <c r="G16" s="14">
        <v>3.23</v>
      </c>
      <c r="H16" s="14">
        <f ca="1">ROUND(INDIRECT(ADDRESS(ROW()+(0), COLUMN()+(-2), 1))*INDIRECT(ADDRESS(ROW()+(0), COLUMN()+(-1), 1)), 2)</f>
        <v>4.31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549.32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1.807</v>
      </c>
      <c r="G19" s="12">
        <v>23.03</v>
      </c>
      <c r="H19" s="12">
        <f ca="1">ROUND(INDIRECT(ADDRESS(ROW()+(0), COLUMN()+(-2), 1))*INDIRECT(ADDRESS(ROW()+(0), COLUMN()+(-1), 1)), 2)</f>
        <v>41.62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1.807</v>
      </c>
      <c r="G20" s="12">
        <v>21.86</v>
      </c>
      <c r="H20" s="12">
        <f ca="1">ROUND(INDIRECT(ADDRESS(ROW()+(0), COLUMN()+(-2), 1))*INDIRECT(ADDRESS(ROW()+(0), COLUMN()+(-1), 1)), 2)</f>
        <v>39.5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0.828</v>
      </c>
      <c r="G21" s="12">
        <v>23.03</v>
      </c>
      <c r="H21" s="12">
        <f ca="1">ROUND(INDIRECT(ADDRESS(ROW()+(0), COLUMN()+(-2), 1))*INDIRECT(ADDRESS(ROW()+(0), COLUMN()+(-1), 1)), 2)</f>
        <v>19.07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0.828</v>
      </c>
      <c r="G22" s="12">
        <v>21.86</v>
      </c>
      <c r="H22" s="12">
        <f ca="1">ROUND(INDIRECT(ADDRESS(ROW()+(0), COLUMN()+(-2), 1))*INDIRECT(ADDRESS(ROW()+(0), COLUMN()+(-1), 1)), 2)</f>
        <v>18.1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0.419</v>
      </c>
      <c r="G23" s="12">
        <v>23.03</v>
      </c>
      <c r="H23" s="12">
        <f ca="1">ROUND(INDIRECT(ADDRESS(ROW()+(0), COLUMN()+(-2), 1))*INDIRECT(ADDRESS(ROW()+(0), COLUMN()+(-1), 1)), 2)</f>
        <v>9.65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1.688</v>
      </c>
      <c r="G24" s="14">
        <v>21.86</v>
      </c>
      <c r="H24" s="14">
        <f ca="1">ROUND(INDIRECT(ADDRESS(ROW()+(0), COLUMN()+(-2), 1))*INDIRECT(ADDRESS(ROW()+(0), COLUMN()+(-1), 1)), 2)</f>
        <v>36.9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164.84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714.16</v>
      </c>
      <c r="H27" s="14">
        <f ca="1">ROUND(INDIRECT(ADDRESS(ROW()+(0), COLUMN()+(-2), 1))*INDIRECT(ADDRESS(ROW()+(0), COLUMN()+(-1), 1))/100, 2)</f>
        <v>14.28</v>
      </c>
    </row>
    <row r="28" spans="1:8" ht="13.50" thickBot="1" customHeight="1">
      <c r="A28" s="21" t="s">
        <v>57</v>
      </c>
      <c r="B28" s="21"/>
      <c r="C28" s="21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1)),INDIRECT(ADDRESS(ROW()+(-11), COLUMN()+(0), 1))), 2)</f>
        <v>728.44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