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<sst xmlns="http://schemas.openxmlformats.org/spreadsheetml/2006/main" count="39" uniqueCount="39">
  <si>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</si>
  <si>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</si>
  <si>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</si>
  <si>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</si>
  <si>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120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1200x360x60 mm, con acabado superficial calidad vista para viviendas en ambas caras, de madera de abeto rojo (Picea abies) y tabicas de 1200x110x60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</si>
  <si>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</si>
  <si>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</si>
  <si>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</si>
  <si>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</si>
  <si>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</si>
  <si>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</si>
  <si>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</si>
  <si>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mt07ems040mj</t>
  </si>
  <si>
    <t xml:space="preserve">Ud</t>
  </si>
  <si>
    <t xml:space="preserve">Huella de panel contralaminado de madera (CLT), de 1200x360x60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</si>
  <si>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mt07ems050mj</t>
  </si>
  <si>
    <t xml:space="preserve">Ud</t>
  </si>
  <si>
    <t xml:space="preserve">Tabica, de panel contralaminado de madera (CLT), de 1200x110x60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</si>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</sst>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8.51"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46.79</v>
      </c>
      <c r="H10" s="12">
        <f ca="1">ROUND(INDIRECT(ADDRESS(ROW()+(0), COLUMN()+(-2), 1))*INDIRECT(ADDRESS(ROW()+(0), COLUMN()+(-1), 1)), 2)</f>
        <v>795.43</v>
      </c>
    </row>
    <row r="11" spans="1:8" ht="66.00" thickBot="1" customHeight="1">
      <c r="A11" s="1" t="s">
        <v>15</v>
      </c>
      <c r="B11" s="1"/>
      <c r="C11" s="10" t="s">
        <v>16</v>
      </c>
      <c r="D11" s="10"/>
      <c r="E11" s="1" t="s">
        <v>17</v>
      </c>
      <c r="F11" s="11">
        <v>17</v>
      </c>
      <c r="G11" s="12">
        <v>26.97</v>
      </c>
      <c r="H11" s="12">
        <f ca="1">ROUND(INDIRECT(ADDRESS(ROW()+(0), COLUMN()+(-2), 1))*INDIRECT(ADDRESS(ROW()+(0), COLUMN()+(-1), 1)), 2)</f>
        <v>458.49</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1320.16</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9.967</v>
      </c>
      <c r="G18" s="12">
        <v>23.03</v>
      </c>
      <c r="H18" s="12">
        <f ca="1">ROUND(INDIRECT(ADDRESS(ROW()+(0), COLUMN()+(-2), 1))*INDIRECT(ADDRESS(ROW()+(0), COLUMN()+(-1), 1)), 2)</f>
        <v>229.54</v>
      </c>
    </row>
    <row r="19" spans="1:8" ht="13.50" thickBot="1" customHeight="1">
      <c r="A19" s="1" t="s">
        <v>31</v>
      </c>
      <c r="B19" s="1"/>
      <c r="C19" s="10" t="s">
        <v>32</v>
      </c>
      <c r="D19" s="10"/>
      <c r="E19" s="1" t="s">
        <v>33</v>
      </c>
      <c r="F19" s="13">
        <v>19.811</v>
      </c>
      <c r="G19" s="14">
        <v>21.86</v>
      </c>
      <c r="H19" s="14">
        <f ca="1">ROUND(INDIRECT(ADDRESS(ROW()+(0), COLUMN()+(-2), 1))*INDIRECT(ADDRESS(ROW()+(0), COLUMN()+(-1), 1)), 2)</f>
        <v>433.07</v>
      </c>
    </row>
    <row r="20" spans="1:8" ht="13.50" thickBot="1" customHeight="1">
      <c r="A20" s="15"/>
      <c r="B20" s="15"/>
      <c r="C20" s="15"/>
      <c r="D20" s="15"/>
      <c r="E20" s="15"/>
      <c r="F20" s="9" t="s">
        <v>34</v>
      </c>
      <c r="G20" s="9"/>
      <c r="H20" s="17">
        <f ca="1">ROUND(SUM(INDIRECT(ADDRESS(ROW()+(-1), COLUMN()+(0), 1)),INDIRECT(ADDRESS(ROW()+(-2), COLUMN()+(0), 1))), 2)</f>
        <v>662.61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1987.12</v>
      </c>
      <c r="H22" s="14">
        <f ca="1">ROUND(INDIRECT(ADDRESS(ROW()+(0), COLUMN()+(-2), 1))*INDIRECT(ADDRESS(ROW()+(0), COLUMN()+(-1), 1))/100, 2)</f>
        <v>39.74</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2026.86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