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<sst xmlns="http://schemas.openxmlformats.org/spreadsheetml/2006/main" count="47" uniqueCount="47">
  <si>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</si>
  <si>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</si>
  <si>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</si>
  <si>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</si>
  <si>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en ambiente húmedo, tipo P5, según UNE-EN 312, de 2040x800 mm y 16 mm de espesor, machihembrado en sus cuatro cantos; rastrel de 60x40 mm de sección, de madera de pino pinaster (Pinus pinaster), tratada en autoclave, con clase de uso 4, según UNE-EN 335, acabado cepillado, con humedad inferior al 20% y tablero superior para uso en ambiente seco, tipo P4, según UNE-EN 312, de 2400x900 mm y 30 mm de espesor, machihembrado en sus cuatro cantos. Colocación en obra: con tornillos.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</si>
  <si>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</si>
  <si>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</si>
  <si>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</si>
  <si>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</si>
  <si>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</si>
  <si>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</si>
  <si>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</si>
  <si>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mt08eff040bb</t>
  </si>
  <si>
    <t xml:space="preserve">m²</t>
  </si>
  <si>
    <t xml:space="preserve">Tablero estructural de partículas de madera para uso en ambiente húmedo, tipo P5, según UNE-EN 312, de 2040x800 mm y 16 mm de espesor, machihembrado en sus cuatro cantos, Euroclase D-s2, d0 de reacción al fuego, según UNE-EN 13501-1, clase E1 en emisión de formaldehído, según UNE-EN 13986.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</si>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</sst>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9.16</v>
      </c>
      <c r="J10" s="12">
        <f ca="1">ROUND(INDIRECT(ADDRESS(ROW()+(0), COLUMN()+(-3), 1))*INDIRECT(ADDRESS(ROW()+(0), COLUMN()+(-1), 1)), 2)</f>
        <v>9.62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0.37</v>
      </c>
      <c r="J11" s="12">
        <f ca="1">ROUND(INDIRECT(ADDRESS(ROW()+(0), COLUMN()+(-3), 1))*INDIRECT(ADDRESS(ROW()+(0), COLUMN()+(-1), 1)), 2)</f>
        <v>9.62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22.16</v>
      </c>
      <c r="J13" s="14">
        <f ca="1">ROUND(INDIRECT(ADDRESS(ROW()+(0), COLUMN()+(-3), 1))*INDIRECT(ADDRESS(ROW()+(0), COLUMN()+(-1), 1)), 2)</f>
        <v>23.27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48.89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0.562</v>
      </c>
      <c r="H16" s="11"/>
      <c r="I16" s="12">
        <v>23.03</v>
      </c>
      <c r="J16" s="12">
        <f ca="1">ROUND(INDIRECT(ADDRESS(ROW()+(0), COLUMN()+(-3), 1))*INDIRECT(ADDRESS(ROW()+(0), COLUMN()+(-1), 1)), 2)</f>
        <v>12.94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0.562</v>
      </c>
      <c r="H17" s="13"/>
      <c r="I17" s="14">
        <v>21.86</v>
      </c>
      <c r="J17" s="14">
        <f ca="1">ROUND(INDIRECT(ADDRESS(ROW()+(0), COLUMN()+(-3), 1))*INDIRECT(ADDRESS(ROW()+(0), COLUMN()+(-1), 1)), 2)</f>
        <v>12.29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25.23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74.12</v>
      </c>
      <c r="J20" s="14">
        <f ca="1">ROUND(INDIRECT(ADDRESS(ROW()+(0), COLUMN()+(-3), 1))*INDIRECT(ADDRESS(ROW()+(0), COLUMN()+(-1), 1))/100, 2)</f>
        <v>1.48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75.6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1.3112e+007</v>
      </c>
      <c r="G25" s="25"/>
      <c r="H25" s="25">
        <v>1.3112e+007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