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<sst xmlns="http://schemas.openxmlformats.org/spreadsheetml/2006/main" count="48" uniqueCount="48">
  <si>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</si>
  <si>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</si>
  <si>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</si>
  <si>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</si>
  <si>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una hoja de 80x120 cm, compuesta por cerco,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</si>
  <si>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</si>
  <si>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</si>
  <si>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</si>
  <si>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</si>
  <si>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</si>
  <si>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</si>
  <si>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</si>
  <si>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</si>
  <si>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</si>
  <si>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</si>
  <si>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mt26pfa015b</t>
  </si>
  <si>
    <t xml:space="preserve">m²</t>
  </si>
  <si>
    <t xml:space="preserve">Carpintería de acero UNE-EN 10025 S235JR para ventana practicable de una hoja, con carril para persiana, con perfiles conformados en frío de 1,5 mm de espesor, acabado lacado, color a elegir, según UNE-EN 14351-1.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</si>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</sst>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4.14</v>
      </c>
      <c r="I10" s="12">
        <f ca="1">ROUND(INDIRECT(ADDRESS(ROW()+(0), COLUMN()+(-3), 1))*INDIRECT(ADDRESS(ROW()+(0), COLUMN()+(-1), 1)), 2)</f>
        <v>16.56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1.008</v>
      </c>
      <c r="G11" s="11"/>
      <c r="H11" s="12">
        <v>340.35</v>
      </c>
      <c r="I11" s="12">
        <f ca="1">ROUND(INDIRECT(ADDRESS(ROW()+(0), COLUMN()+(-3), 1))*INDIRECT(ADDRESS(ROW()+(0), COLUMN()+(-1), 1)), 2)</f>
        <v>343.07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0.68</v>
      </c>
      <c r="G12" s="11"/>
      <c r="H12" s="12">
        <v>5.29</v>
      </c>
      <c r="I12" s="12">
        <f ca="1">ROUND(INDIRECT(ADDRESS(ROW()+(0), COLUMN()+(-3), 1))*INDIRECT(ADDRESS(ROW()+(0), COLUMN()+(-1), 1)), 2)</f>
        <v>3.6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0.32</v>
      </c>
      <c r="G13" s="13"/>
      <c r="H13" s="14">
        <v>4.73</v>
      </c>
      <c r="I13" s="14">
        <f ca="1">ROUND(INDIRECT(ADDRESS(ROW()+(0), COLUMN()+(-3), 1))*INDIRECT(ADDRESS(ROW()+(0), COLUMN()+(-1), 1)), 2)</f>
        <v>1.51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364.74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0.221</v>
      </c>
      <c r="G16" s="11"/>
      <c r="H16" s="12">
        <v>22.42</v>
      </c>
      <c r="I16" s="12">
        <f ca="1">ROUND(INDIRECT(ADDRESS(ROW()+(0), COLUMN()+(-3), 1))*INDIRECT(ADDRESS(ROW()+(0), COLUMN()+(-1), 1)), 2)</f>
        <v>4.95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0.221</v>
      </c>
      <c r="G17" s="13"/>
      <c r="H17" s="14">
        <v>21.06</v>
      </c>
      <c r="I17" s="14">
        <f ca="1">ROUND(INDIRECT(ADDRESS(ROW()+(0), COLUMN()+(-3), 1))*INDIRECT(ADDRESS(ROW()+(0), COLUMN()+(-1), 1)), 2)</f>
        <v>4.65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9.6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374.34</v>
      </c>
      <c r="I20" s="14">
        <f ca="1">ROUND(INDIRECT(ADDRESS(ROW()+(0), COLUMN()+(-3), 1))*INDIRECT(ADDRESS(ROW()+(0), COLUMN()+(-1), 1))/100, 2)</f>
        <v>7.49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381.83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