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<sst xmlns="http://schemas.openxmlformats.org/spreadsheetml/2006/main" count="48" uniqueCount="48">
  <si>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</si>
  <si>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</si>
  <si>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</si>
  <si>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</si>
  <si>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con premarco y sin persiana. Incluso sellador adhesivo y silicona neutra para sellado perimetral de las juntas exterior e interior, entre la carpintería y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</si>
  <si>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</si>
  <si>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</si>
  <si>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</si>
  <si>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</si>
  <si>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</si>
  <si>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</si>
  <si>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</si>
  <si>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</si>
  <si>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</si>
  <si>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</si>
  <si>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mt25pem015b</t>
  </si>
  <si>
    <t xml:space="preserve">m</t>
  </si>
  <si>
    <t xml:space="preserve">Premarco de aluminio, de 36x19x1,5 mm, ensamblado mediante escuadras y con tornillos para la fijación al paramento y para la fijación de la carpintería.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</si>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</sst>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398.11</v>
      </c>
      <c r="J10" s="12">
        <f ca="1">ROUND(INDIRECT(ADDRESS(ROW()+(0), COLUMN()+(-3), 1))*INDIRECT(ADDRESS(ROW()+(0), COLUMN()+(-1), 1)), 2)</f>
        <v>398.11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2.6</v>
      </c>
      <c r="H11" s="11"/>
      <c r="I11" s="12">
        <v>2.2</v>
      </c>
      <c r="J11" s="12">
        <f ca="1">ROUND(INDIRECT(ADDRESS(ROW()+(0), COLUMN()+(-3), 1))*INDIRECT(ADDRESS(ROW()+(0), COLUMN()+(-1), 1)), 2)</f>
        <v>5.72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0.442</v>
      </c>
      <c r="H12" s="11"/>
      <c r="I12" s="12">
        <v>5.29</v>
      </c>
      <c r="J12" s="12">
        <f ca="1">ROUND(INDIRECT(ADDRESS(ROW()+(0), COLUMN()+(-3), 1))*INDIRECT(ADDRESS(ROW()+(0), COLUMN()+(-1), 1)), 2)</f>
        <v>2.34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0.208</v>
      </c>
      <c r="H13" s="13"/>
      <c r="I13" s="14">
        <v>4.73</v>
      </c>
      <c r="J13" s="14">
        <f ca="1">ROUND(INDIRECT(ADDRESS(ROW()+(0), COLUMN()+(-3), 1))*INDIRECT(ADDRESS(ROW()+(0), COLUMN()+(-1), 1)), 2)</f>
        <v>0.98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407.15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1.455</v>
      </c>
      <c r="H16" s="11"/>
      <c r="I16" s="12">
        <v>22.42</v>
      </c>
      <c r="J16" s="12">
        <f ca="1">ROUND(INDIRECT(ADDRESS(ROW()+(0), COLUMN()+(-3), 1))*INDIRECT(ADDRESS(ROW()+(0), COLUMN()+(-1), 1)), 2)</f>
        <v>32.62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0.935</v>
      </c>
      <c r="H17" s="13"/>
      <c r="I17" s="14">
        <v>21.06</v>
      </c>
      <c r="J17" s="14">
        <f ca="1">ROUND(INDIRECT(ADDRESS(ROW()+(0), COLUMN()+(-3), 1))*INDIRECT(ADDRESS(ROW()+(0), COLUMN()+(-1), 1)), 2)</f>
        <v>19.69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52.31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459.46</v>
      </c>
      <c r="J20" s="14">
        <f ca="1">ROUND(INDIRECT(ADDRESS(ROW()+(0), COLUMN()+(-3), 1))*INDIRECT(ADDRESS(ROW()+(0), COLUMN()+(-1), 1))/100, 2)</f>
        <v>9.19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468.65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/>
      <c r="H25" s="29">
        <v>1.11202e+006</v>
      </c>
      <c r="I25" s="29"/>
      <c r="J25" s="29"/>
      <c r="K25" s="29" t="s">
        <v>43</v>
      </c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