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<sst xmlns="http://schemas.openxmlformats.org/spreadsheetml/2006/main" count="121" uniqueCount="121">
  <si>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</si>
  <si>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</si>
  <si>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</si>
  <si>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</si>
  <si>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 previa imprimación con emulsión asfáltica aniónica con cargas tipo EB; CAPA SEPARADORA BAJO AISLAMIENTO: geotextil de polipropileno-polietileno, (90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</si>
  <si>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</si>
  <si>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</si>
  <si>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</si>
  <si>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</si>
  <si>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</si>
  <si>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</si>
  <si>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</si>
  <si>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</si>
  <si>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</si>
  <si>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</si>
  <si>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</si>
  <si>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</si>
  <si>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</si>
  <si>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</si>
  <si>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</si>
  <si>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</si>
  <si>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</si>
  <si>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</si>
  <si>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</si>
  <si>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</si>
  <si>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</si>
  <si>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</si>
  <si>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</si>
  <si>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</si>
  <si>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</si>
  <si>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</si>
  <si>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</si>
  <si>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</si>
  <si>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</si>
  <si>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</si>
  <si>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</si>
  <si>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mt14gsa010aa</t>
  </si>
  <si>
    <t xml:space="preserve">m²</t>
  </si>
  <si>
    <t xml:space="preserve">Geotextil no tejido sintético, termosoldado, de polipropileno-polietileno, con una resistencia a la tracción longitudinal de 6,5 kN/m, una resistencia a la tracción transversal de 7 kN/m, una apertura de cono al ensayo de perforación dinámica según UNE-EN ISO 13433 inferior a 36 mm, resistencia CBR a punzonamiento 1,11 kN y una masa superficial de 90 g/m².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</si>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</sst>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3.3</v>
      </c>
      <c r="K17" s="12">
        <f ca="1">ROUND(INDIRECT(ADDRESS(ROW()+(0), COLUMN()+(-2), 1))*INDIRECT(ADDRESS(ROW()+(0), COLUMN()+(-1), 1)), 2)</f>
        <v>0.99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1.05</v>
      </c>
      <c r="J18" s="12">
        <v>1.09</v>
      </c>
      <c r="K18" s="12">
        <f ca="1">ROUND(INDIRECT(ADDRESS(ROW()+(0), COLUMN()+(-2), 1))*INDIRECT(ADDRESS(ROW()+(0), COLUMN()+(-1), 1)), 2)</f>
        <v>1.14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0.68</v>
      </c>
      <c r="K20" s="12">
        <f ca="1">ROUND(INDIRECT(ADDRESS(ROW()+(0), COLUMN()+(-2), 1))*INDIRECT(ADDRESS(ROW()+(0), COLUMN()+(-1), 1)), 2)</f>
        <v>0.71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72.35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22.13</v>
      </c>
      <c r="K30" s="12">
        <f ca="1">ROUND(INDIRECT(ADDRESS(ROW()+(0), COLUMN()+(-2), 1))*INDIRECT(ADDRESS(ROW()+(0), COLUMN()+(-1), 1)), 2)</f>
        <v>12.55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20.78</v>
      </c>
      <c r="K31" s="12">
        <f ca="1">ROUND(INDIRECT(ADDRESS(ROW()+(0), COLUMN()+(-2), 1))*INDIRECT(ADDRESS(ROW()+(0), COLUMN()+(-1), 1)), 2)</f>
        <v>20.86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22.13</v>
      </c>
      <c r="K32" s="12">
        <f ca="1">ROUND(INDIRECT(ADDRESS(ROW()+(0), COLUMN()+(-2), 1))*INDIRECT(ADDRESS(ROW()+(0), COLUMN()+(-1), 1)), 2)</f>
        <v>3.87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0.175</v>
      </c>
      <c r="J33" s="12">
        <v>21.02</v>
      </c>
      <c r="K33" s="12">
        <f ca="1">ROUND(INDIRECT(ADDRESS(ROW()+(0), COLUMN()+(-2), 1))*INDIRECT(ADDRESS(ROW()+(0), COLUMN()+(-1), 1)), 2)</f>
        <v>3.68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22.74</v>
      </c>
      <c r="K34" s="12">
        <f ca="1">ROUND(INDIRECT(ADDRESS(ROW()+(0), COLUMN()+(-2), 1))*INDIRECT(ADDRESS(ROW()+(0), COLUMN()+(-1), 1)), 2)</f>
        <v>1.25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21.02</v>
      </c>
      <c r="K35" s="14">
        <f ca="1">ROUND(INDIRECT(ADDRESS(ROW()+(0), COLUMN()+(-2), 1))*INDIRECT(ADDRESS(ROW()+(0), COLUMN()+(-1), 1)), 2)</f>
        <v>1.16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43.37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115.72</v>
      </c>
      <c r="K38" s="14">
        <f ca="1">ROUND(INDIRECT(ADDRESS(ROW()+(0), COLUMN()+(-2), 1))*INDIRECT(ADDRESS(ROW()+(0), COLUMN()+(-1), 1))/100, 2)</f>
        <v>2.31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118.03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1.06202e+006</v>
      </c>
      <c r="F43" s="29">
        <v>1.06202e+006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1.07202e+006</v>
      </c>
      <c r="F48" s="29">
        <v>1.07202e+006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1.18202e+006</v>
      </c>
      <c r="F50" s="29">
        <v>1.18202e+006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1.07202e+006</v>
      </c>
      <c r="F54" s="29">
        <v>1.07202e+006</v>
      </c>
      <c r="G54" s="29" t="s">
        <v>113</v>
      </c>
    </row>
    <row r="55" spans="1:11" ht="24.0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1.03202e+006</v>
      </c>
      <c r="F56" s="29">
        <v>1.03202e+006</v>
      </c>
      <c r="G56" s="29" t="s">
        <v>116</v>
      </c>
    </row>
    <row r="57" spans="1:11" ht="13.5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