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<sst xmlns="http://schemas.openxmlformats.org/spreadsheetml/2006/main" count="118" uniqueCount="118">
  <si>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</si>
  <si>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</si>
  <si>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</si>
  <si>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</si>
  <si>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LBM(SBS)-40-FV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</si>
  <si>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</si>
  <si>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</si>
  <si>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</si>
  <si>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</si>
  <si>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</si>
  <si>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</si>
  <si>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</si>
  <si>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</si>
  <si>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</si>
  <si>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</si>
  <si>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</si>
  <si>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</si>
  <si>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</si>
  <si>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</si>
  <si>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</si>
  <si>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</si>
  <si>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</si>
  <si>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</si>
  <si>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</si>
  <si>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</si>
  <si>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</si>
  <si>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</si>
  <si>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</si>
  <si>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</si>
  <si>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</si>
  <si>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mt14lba010e</t>
  </si>
  <si>
    <t xml:space="preserve">m²</t>
  </si>
  <si>
    <t xml:space="preserve">Lámina de betún modificado con elastómero SBS, LBM(SBS)-40-FV, de 3,5 mm de espesor, masa nominal 4 kg/m², con armadura de fieltro de fibra de vidrio de 100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</si>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</sst>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6.23</v>
      </c>
      <c r="K16" s="12">
        <f ca="1">ROUND(INDIRECT(ADDRESS(ROW()+(0), COLUMN()+(-2), 1))*INDIRECT(ADDRESS(ROW()+(0), COLUMN()+(-1), 1)), 2)</f>
        <v>6.85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71.16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0.567</v>
      </c>
      <c r="J29" s="12">
        <v>22.13</v>
      </c>
      <c r="K29" s="12">
        <f ca="1">ROUND(INDIRECT(ADDRESS(ROW()+(0), COLUMN()+(-2), 1))*INDIRECT(ADDRESS(ROW()+(0), COLUMN()+(-1), 1)), 2)</f>
        <v>12.55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1.004</v>
      </c>
      <c r="J30" s="12">
        <v>20.78</v>
      </c>
      <c r="K30" s="12">
        <f ca="1">ROUND(INDIRECT(ADDRESS(ROW()+(0), COLUMN()+(-2), 1))*INDIRECT(ADDRESS(ROW()+(0), COLUMN()+(-1), 1)), 2)</f>
        <v>20.86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0.175</v>
      </c>
      <c r="J31" s="12">
        <v>22.13</v>
      </c>
      <c r="K31" s="12">
        <f ca="1">ROUND(INDIRECT(ADDRESS(ROW()+(0), COLUMN()+(-2), 1))*INDIRECT(ADDRESS(ROW()+(0), COLUMN()+(-1), 1)), 2)</f>
        <v>3.87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21.02</v>
      </c>
      <c r="K32" s="12">
        <f ca="1">ROUND(INDIRECT(ADDRESS(ROW()+(0), COLUMN()+(-2), 1))*INDIRECT(ADDRESS(ROW()+(0), COLUMN()+(-1), 1)), 2)</f>
        <v>3.68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0.055</v>
      </c>
      <c r="J33" s="12">
        <v>22.74</v>
      </c>
      <c r="K33" s="12">
        <f ca="1">ROUND(INDIRECT(ADDRESS(ROW()+(0), COLUMN()+(-2), 1))*INDIRECT(ADDRESS(ROW()+(0), COLUMN()+(-1), 1)), 2)</f>
        <v>1.25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0.055</v>
      </c>
      <c r="J34" s="14">
        <v>21.02</v>
      </c>
      <c r="K34" s="14">
        <f ca="1">ROUND(INDIRECT(ADDRESS(ROW()+(0), COLUMN()+(-2), 1))*INDIRECT(ADDRESS(ROW()+(0), COLUMN()+(-1), 1)), 2)</f>
        <v>1.16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114.53</v>
      </c>
      <c r="K37" s="14">
        <f ca="1">ROUND(INDIRECT(ADDRESS(ROW()+(0), COLUMN()+(-2), 1))*INDIRECT(ADDRESS(ROW()+(0), COLUMN()+(-1), 1))/100, 2)</f>
        <v>2.29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116.82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1.06202e+006</v>
      </c>
      <c r="F42" s="29">
        <v>1.06202e+006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1.07202e+006</v>
      </c>
      <c r="F47" s="29">
        <v>1.07202e+006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1.18202e+006</v>
      </c>
      <c r="F49" s="29">
        <v>1.18202e+006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1.03202e+006</v>
      </c>
      <c r="F53" s="29">
        <v>1.03202e+006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1.07202e+006</v>
      </c>
      <c r="F55" s="29">
        <v>1.07202e+006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