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<sst xmlns="http://schemas.openxmlformats.org/spreadsheetml/2006/main" count="35" uniqueCount="35">
  <si>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</si>
  <si>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UAB020</t>
  </si>
  <si>
    <t xml:space="preserve">Ud</t>
  </si>
  <si>
    <t xml:space="preserve">Sistema de recogida y elevación de aguas residuales.</t>
  </si>
  <si>
    <r>
      <rPr>
        <sz val="8.25"/>
        <color rgb="FF000000"/>
        <rFont val="Arial"/>
        <family val="2"/>
      </rPr>
      <t xml:space="preserve">Sistema de elevación de aguas limpias o ligeramente cargadas, con depósito de polietileno de 250 l, dos bombas sumergibles (principal + reserva), potencia nominal del motor de 0,38 kW, alimentación monofásica (230V/50Hz), altura de elevación entre 0 y 7 m, caudal máximo 20 m³/h, con una entrada de 110 mm de diámetro, dos salidas de impulsión de 1 1/2", tapa de registro y regulación automática por nivel. Incluso solera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</si>
  <si>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</si>
  <si>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</si>
  <si>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</si>
  <si>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</si>
  <si>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</si>
  <si>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</si>
  <si>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</si>
  <si>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</si>
  <si>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</si>
  <si>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</si>
  <si>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mt37bcj010db</t>
  </si>
  <si>
    <t xml:space="preserve">Ud</t>
  </si>
  <si>
    <t xml:space="preserve">Sistema de elevación de aguas limpias o ligeramente cargadas, con depósito de polietileno de 250 l, dos bombas sumergibles (principal + reserva), potencia nominal del motor de 0,38 kW, alimentación monofásica (230V/50Hz), altura de elevación entre 0 y 7 m, caudal máximo 20 m³/h, con una entrada de 110 mm de diámetro, dos salidas de impulsión de 1 1/2", tapa de registro y regulación automática por nivel.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</si>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</sst>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115.86</v>
      </c>
      <c r="G10" s="12">
        <f ca="1">ROUND(INDIRECT(ADDRESS(ROW()+(0), COLUMN()+(-2), 1))*INDIRECT(ADDRESS(ROW()+(0), COLUMN()+(-1), 1)), 2)</f>
        <v>11.59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1647.96</v>
      </c>
      <c r="G11" s="14">
        <f ca="1">ROUND(INDIRECT(ADDRESS(ROW()+(0), COLUMN()+(-2), 1))*INDIRECT(ADDRESS(ROW()+(0), COLUMN()+(-1), 1)), 2)</f>
        <v>1647.96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1659.55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1.726</v>
      </c>
      <c r="F14" s="12">
        <v>22.74</v>
      </c>
      <c r="G14" s="12">
        <f ca="1">ROUND(INDIRECT(ADDRESS(ROW()+(0), COLUMN()+(-2), 1))*INDIRECT(ADDRESS(ROW()+(0), COLUMN()+(-1), 1)), 2)</f>
        <v>39.25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1.726</v>
      </c>
      <c r="F15" s="12">
        <v>20.98</v>
      </c>
      <c r="G15" s="12">
        <f ca="1">ROUND(INDIRECT(ADDRESS(ROW()+(0), COLUMN()+(-2), 1))*INDIRECT(ADDRESS(ROW()+(0), COLUMN()+(-1), 1)), 2)</f>
        <v>36.21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1.079</v>
      </c>
      <c r="F16" s="14">
        <v>22.74</v>
      </c>
      <c r="G16" s="14">
        <f ca="1">ROUND(INDIRECT(ADDRESS(ROW()+(0), COLUMN()+(-2), 1))*INDIRECT(ADDRESS(ROW()+(0), COLUMN()+(-1), 1)), 2)</f>
        <v>24.54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100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1759.55</v>
      </c>
      <c r="G19" s="14">
        <f ca="1">ROUND(INDIRECT(ADDRESS(ROW()+(0), COLUMN()+(-2), 1))*INDIRECT(ADDRESS(ROW()+(0), COLUMN()+(-1), 1))/100, 2)</f>
        <v>35.19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1794.74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